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сайт\"/>
    </mc:Choice>
  </mc:AlternateContent>
  <xr:revisionPtr revIDLastSave="0" documentId="13_ncr:1_{0F6BD093-ECE5-47EA-8BED-0EE1BAE450B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3" sheetId="3" r:id="rId1"/>
    <sheet name="Лист1" sheetId="1" r:id="rId2"/>
    <sheet name="Лист2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2" l="1"/>
  <c r="O52" i="2"/>
  <c r="N52" i="2"/>
  <c r="M52" i="2"/>
  <c r="L52" i="2"/>
  <c r="O42" i="2"/>
  <c r="N42" i="2"/>
  <c r="M42" i="2"/>
  <c r="L42" i="2"/>
  <c r="G52" i="2"/>
  <c r="F52" i="2"/>
  <c r="D52" i="2"/>
  <c r="G42" i="2"/>
  <c r="F42" i="2"/>
  <c r="E42" i="2"/>
  <c r="D42" i="2"/>
  <c r="O55" i="1"/>
  <c r="N55" i="1"/>
  <c r="M55" i="1"/>
  <c r="L55" i="1"/>
  <c r="O45" i="1"/>
  <c r="N45" i="1"/>
  <c r="M45" i="1"/>
  <c r="L45" i="1"/>
  <c r="G55" i="1"/>
  <c r="F55" i="1"/>
  <c r="E55" i="1"/>
  <c r="D55" i="1"/>
  <c r="G45" i="1"/>
  <c r="F45" i="1"/>
  <c r="E45" i="1"/>
  <c r="D45" i="1"/>
  <c r="K55" i="1"/>
  <c r="K52" i="2"/>
  <c r="C52" i="2"/>
  <c r="K42" i="2"/>
  <c r="C42" i="2"/>
  <c r="O33" i="2"/>
  <c r="N33" i="2"/>
  <c r="M33" i="2"/>
  <c r="L33" i="2"/>
  <c r="K33" i="2"/>
  <c r="G33" i="2"/>
  <c r="F33" i="2"/>
  <c r="E33" i="2"/>
  <c r="D33" i="2"/>
  <c r="C33" i="2"/>
  <c r="O24" i="2"/>
  <c r="N24" i="2"/>
  <c r="M24" i="2"/>
  <c r="L24" i="2"/>
  <c r="K24" i="2"/>
  <c r="G24" i="2"/>
  <c r="F24" i="2"/>
  <c r="E24" i="2"/>
  <c r="D24" i="2"/>
  <c r="C24" i="2"/>
  <c r="O15" i="2"/>
  <c r="N15" i="2"/>
  <c r="M15" i="2"/>
  <c r="L15" i="2"/>
  <c r="K15" i="2"/>
  <c r="G15" i="2"/>
  <c r="F15" i="2"/>
  <c r="E15" i="2"/>
  <c r="D15" i="2"/>
  <c r="C15" i="2"/>
  <c r="K45" i="1"/>
  <c r="O35" i="1"/>
  <c r="N35" i="1"/>
  <c r="M35" i="1"/>
  <c r="L35" i="1"/>
  <c r="K35" i="1"/>
  <c r="O25" i="1"/>
  <c r="N25" i="1"/>
  <c r="M25" i="1"/>
  <c r="L25" i="1"/>
  <c r="K25" i="1"/>
  <c r="O14" i="1"/>
  <c r="N14" i="1"/>
  <c r="M14" i="1"/>
  <c r="L14" i="1"/>
  <c r="K14" i="1"/>
  <c r="C55" i="1"/>
  <c r="C45" i="1"/>
  <c r="G35" i="1"/>
  <c r="F35" i="1"/>
  <c r="E35" i="1"/>
  <c r="D35" i="1"/>
  <c r="C35" i="1"/>
  <c r="G25" i="1"/>
  <c r="F25" i="1"/>
  <c r="E25" i="1"/>
  <c r="D25" i="1"/>
  <c r="C25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<sst xmlns="http://schemas.openxmlformats.org/spreadsheetml/2006/main" count="322" uniqueCount="166">
  <si>
    <t>№</t>
  </si>
  <si>
    <t>белки</t>
  </si>
  <si>
    <t>жиры</t>
  </si>
  <si>
    <t>углеводы</t>
  </si>
  <si>
    <t>ЭЦ</t>
  </si>
  <si>
    <t>Хлеб 1 сорт</t>
  </si>
  <si>
    <t>Итого за обед</t>
  </si>
  <si>
    <t>1 неделя -1 день</t>
  </si>
  <si>
    <t>1 неделя - 2 день</t>
  </si>
  <si>
    <t>1 неделя - 3 день</t>
  </si>
  <si>
    <t>1 неделя - 4 день</t>
  </si>
  <si>
    <t>1 неделя - 5 день</t>
  </si>
  <si>
    <t>2 неделя - 1 день</t>
  </si>
  <si>
    <t>2 неделя - 2 день</t>
  </si>
  <si>
    <t xml:space="preserve"> </t>
  </si>
  <si>
    <t>2 неделя - 3 день</t>
  </si>
  <si>
    <t>Итого за неделю</t>
  </si>
  <si>
    <t>2 неделя - 4 день</t>
  </si>
  <si>
    <t>Итого за день</t>
  </si>
  <si>
    <t>2 неделя - 5 день</t>
  </si>
  <si>
    <t>Кофейный напиток</t>
  </si>
  <si>
    <t>3 неделя - 1 день</t>
  </si>
  <si>
    <t>3 неделя - 2 день</t>
  </si>
  <si>
    <t>3 неделя - 3 день</t>
  </si>
  <si>
    <t>3 неделя - 4 день</t>
  </si>
  <si>
    <t>4 неделя - 1 день</t>
  </si>
  <si>
    <t>4 неделя - 2 день</t>
  </si>
  <si>
    <t>Хлеб 1,2 сорт</t>
  </si>
  <si>
    <t>Итонго за 10 дней</t>
  </si>
  <si>
    <t>Хлеб 1, 2 сорт</t>
  </si>
  <si>
    <t>Итого за 10 дней</t>
  </si>
  <si>
    <t>Ряженка</t>
  </si>
  <si>
    <t>ТК №</t>
  </si>
  <si>
    <t>№1</t>
  </si>
  <si>
    <t>№8</t>
  </si>
  <si>
    <t>№68</t>
  </si>
  <si>
    <t>ПВ</t>
  </si>
  <si>
    <t>№ 76</t>
  </si>
  <si>
    <t>№7</t>
  </si>
  <si>
    <t>№39</t>
  </si>
  <si>
    <t>№43</t>
  </si>
  <si>
    <t>№60.1</t>
  </si>
  <si>
    <t>№73</t>
  </si>
  <si>
    <t>Бутерброд с сыром</t>
  </si>
  <si>
    <t>Запеканка творожная</t>
  </si>
  <si>
    <t>Груша свежая</t>
  </si>
  <si>
    <t xml:space="preserve">Хлеб 1 сорт </t>
  </si>
  <si>
    <t>Бутерброд с маслом 2с</t>
  </si>
  <si>
    <t>Картофельное пюре</t>
  </si>
  <si>
    <t>Гуляш из говядины</t>
  </si>
  <si>
    <t>Яйцо отварное</t>
  </si>
  <si>
    <t>Йогурт в ассортименте</t>
  </si>
  <si>
    <t>Напиток из шиповника</t>
  </si>
  <si>
    <t>Кукуруза консервированная</t>
  </si>
  <si>
    <t>Рис отварной с маслом</t>
  </si>
  <si>
    <t>№4</t>
  </si>
  <si>
    <t>Борщ с капустой и картофелем</t>
  </si>
  <si>
    <t>№38</t>
  </si>
  <si>
    <t>№54</t>
  </si>
  <si>
    <t>№74</t>
  </si>
  <si>
    <t>Кисель из концентрата</t>
  </si>
  <si>
    <t>Макароные изделия отварные</t>
  </si>
  <si>
    <t>№36</t>
  </si>
  <si>
    <t>Биточки рубленные куриные</t>
  </si>
  <si>
    <t>№52</t>
  </si>
  <si>
    <t>№76</t>
  </si>
  <si>
    <t>Снежок</t>
  </si>
  <si>
    <t>Апельсин</t>
  </si>
  <si>
    <t>Зелёный горошек консервированный</t>
  </si>
  <si>
    <t>№5</t>
  </si>
  <si>
    <t>№21,24</t>
  </si>
  <si>
    <t>Суп картофельный с мак изделиями</t>
  </si>
  <si>
    <t>№51</t>
  </si>
  <si>
    <t>Плов из птицы</t>
  </si>
  <si>
    <t>№75</t>
  </si>
  <si>
    <t>Сок фруктовый в ассортименте</t>
  </si>
  <si>
    <t>Наименования блюд</t>
  </si>
  <si>
    <t>Наименование блюд</t>
  </si>
  <si>
    <t>№62</t>
  </si>
  <si>
    <t>Пельмени отварные  со сметаной</t>
  </si>
  <si>
    <t>Запеканка рисовая с творогом</t>
  </si>
  <si>
    <t>№69</t>
  </si>
  <si>
    <t>Какао с молоком</t>
  </si>
  <si>
    <t>Яблоко свежее</t>
  </si>
  <si>
    <t>Рассольник Петербургский</t>
  </si>
  <si>
    <t>№21,29</t>
  </si>
  <si>
    <t>№21,28</t>
  </si>
  <si>
    <t>№21,23</t>
  </si>
  <si>
    <t>Омлет с сыром</t>
  </si>
  <si>
    <t>№60</t>
  </si>
  <si>
    <t>№70</t>
  </si>
  <si>
    <t>Компот из с/фруктов</t>
  </si>
  <si>
    <t>№40</t>
  </si>
  <si>
    <t>№49</t>
  </si>
  <si>
    <t>№35</t>
  </si>
  <si>
    <t>№37</t>
  </si>
  <si>
    <t>Каша рассыпчатая (гречневая)</t>
  </si>
  <si>
    <t>№59</t>
  </si>
  <si>
    <t>Печень по-Строгановски</t>
  </si>
  <si>
    <t>№11</t>
  </si>
  <si>
    <t>Салат из свежих помидор с луком</t>
  </si>
  <si>
    <t>Хлеб 2 сорт</t>
  </si>
  <si>
    <t>№64</t>
  </si>
  <si>
    <t>Картофельная запеканка с мясом</t>
  </si>
  <si>
    <t>Компот из кураги</t>
  </si>
  <si>
    <t>Икра кабачковая консервированная</t>
  </si>
  <si>
    <t>Суп с рыбными консервами</t>
  </si>
  <si>
    <t>Птица отварная</t>
  </si>
  <si>
    <t>Капуста тушёная</t>
  </si>
  <si>
    <t>Суп гороховый</t>
  </si>
  <si>
    <t>Нормы</t>
  </si>
  <si>
    <t>Бутерброд с маслом</t>
  </si>
  <si>
    <t>Салат из свежих огурцов</t>
  </si>
  <si>
    <t>Котлета мясная</t>
  </si>
  <si>
    <t>Банан</t>
  </si>
  <si>
    <t>№10</t>
  </si>
  <si>
    <t>Напиток из штповника</t>
  </si>
  <si>
    <t>№27</t>
  </si>
  <si>
    <t>№46</t>
  </si>
  <si>
    <t>Голубцы ленивые со сметаной</t>
  </si>
  <si>
    <t>Яблоко</t>
  </si>
  <si>
    <t>Суп рисовый с говядиной (харчо)</t>
  </si>
  <si>
    <t>Йогурт</t>
  </si>
  <si>
    <t>бутерод с сыром</t>
  </si>
  <si>
    <t>№61</t>
  </si>
  <si>
    <t>Зелёный горошек консервир</t>
  </si>
  <si>
    <t>Суп карт с мясными фрикад</t>
  </si>
  <si>
    <t>Печень по- Строгановски</t>
  </si>
  <si>
    <t>Компот  из с/фруктов</t>
  </si>
  <si>
    <t>Салат из свежих помидор</t>
  </si>
  <si>
    <t>Пельмени со сметаной</t>
  </si>
  <si>
    <t>№53</t>
  </si>
  <si>
    <t>Рагу из мяса птицы</t>
  </si>
  <si>
    <t>№21,32</t>
  </si>
  <si>
    <t>Свекольник со сметаной</t>
  </si>
  <si>
    <t>№63</t>
  </si>
  <si>
    <t>Макароны запечённые с сыром</t>
  </si>
  <si>
    <t>Кисель из концентратов</t>
  </si>
  <si>
    <t>№21,30</t>
  </si>
  <si>
    <t>Щи из свежей капусты с картофелем</t>
  </si>
  <si>
    <t>№56</t>
  </si>
  <si>
    <t>Рыба, запечённая по-русски</t>
  </si>
  <si>
    <t>Сырники из творога со сгущ молоком</t>
  </si>
  <si>
    <t>Главный Государственный</t>
  </si>
  <si>
    <t>Директор МБОУ "СОШ №6"</t>
  </si>
  <si>
    <t>и Усольского района</t>
  </si>
  <si>
    <t>А.В.Пешков________________</t>
  </si>
  <si>
    <t>Е.Е.Севостьянова____________________</t>
  </si>
  <si>
    <t>"_____"  ____________________   2022 год</t>
  </si>
  <si>
    <t>"________" ____________________</t>
  </si>
  <si>
    <t>2022 год</t>
  </si>
  <si>
    <t>ЦИКЛИЧНОЕ МЕНЮ</t>
  </si>
  <si>
    <t>Одноразовое горячее питание</t>
  </si>
  <si>
    <t>На питание детей МБОУ "СОШ №6"  п. Железнодорожный</t>
  </si>
  <si>
    <t>на 2022 -2023 учебный год</t>
  </si>
  <si>
    <t xml:space="preserve"> санитарный врач г.Усолье-Сибирское</t>
  </si>
  <si>
    <t>п.Железнодорожный</t>
  </si>
  <si>
    <t>Возраст детей от 12-18 лет  Осенний-вевенний период</t>
  </si>
  <si>
    <t>1 разовое питание  возраст с 12-18  лет</t>
  </si>
  <si>
    <t>Рыба тушённая в сметанном соусе</t>
  </si>
  <si>
    <t>№25</t>
  </si>
  <si>
    <t>Мандарин</t>
  </si>
  <si>
    <t>Осенний- весенний период</t>
  </si>
  <si>
    <t>весенний период</t>
  </si>
  <si>
    <t>1 разовое питание возраст с 12-18 лет</t>
  </si>
  <si>
    <t>вес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</si>
</sst>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" fontId="1" fillId="0" borderId="1" xfId="0" applyNumberFormat="1" applyFont="1" applyBorder="1"/>
    <xf numFmtId="2" fontId="1" fillId="0" borderId="0" xfId="0" applyNumberFormat="1" applyFont="1"/>
    <xf numFmtId="14" fontId="1" fillId="0" borderId="0" xfId="0" applyNumberFormat="1" applyFont="1"/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1" fontId="1" fillId="0" borderId="2" xfId="0" applyNumberFormat="1" applyFont="1" applyBorder="1"/>
    <xf numFmtId="2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1" fontId="1" fillId="0" borderId="4" xfId="0" applyNumberFormat="1" applyFont="1" applyBorder="1"/>
    <xf numFmtId="2" fontId="1" fillId="0" borderId="4" xfId="0" applyNumberFormat="1" applyFont="1" applyBorder="1"/>
    <xf numFmtId="2" fontId="1" fillId="0" borderId="5" xfId="0" applyNumberFormat="1" applyFont="1" applyBorder="1"/>
    <xf numFmtId="1" fontId="1" fillId="0" borderId="0" xfId="0" applyNumberFormat="1" applyFont="1"/>
    <xf numFmtId="0" fontId="1" fillId="0" borderId="2" xfId="0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6"/>
  <sheetViews>
    <sheetView topLeftCell="A10" workbookViewId="0">
      <selection activeCell="F28" sqref="F28"/>
    </sheetView>
  </sheetViews>
  <sheetFormatPr defaultRowHeight="15" x14ac:dyDescent="0.25"/>
  <cols>
    <col min="4" max="4" width="10.28515625" customWidth="1"/>
    <col min="5" max="5" width="10" customWidth="1"/>
    <col min="6" max="6" width="41.5703125" customWidth="1"/>
    <col min="7" max="7" width="37.140625" customWidth="1"/>
    <col min="8" max="8" width="13.5703125" customWidth="1"/>
  </cols>
  <sheetData>
    <row r="1" spans="1:11" x14ac:dyDescent="0.25">
      <c r="A1" s="27"/>
      <c r="B1" s="27"/>
    </row>
    <row r="2" spans="1:11" ht="15.75" x14ac:dyDescent="0.25">
      <c r="A2" s="27"/>
      <c r="B2" s="27" t="s">
        <v>143</v>
      </c>
      <c r="C2" s="1"/>
      <c r="D2" s="1"/>
      <c r="E2" s="1"/>
      <c r="F2" s="27"/>
      <c r="G2" s="27" t="s">
        <v>144</v>
      </c>
      <c r="H2" s="27"/>
      <c r="I2" s="27"/>
      <c r="J2" s="27"/>
      <c r="K2" s="27"/>
    </row>
    <row r="3" spans="1:11" ht="15.75" x14ac:dyDescent="0.25">
      <c r="A3" s="27"/>
      <c r="B3" s="27" t="s">
        <v>155</v>
      </c>
      <c r="C3" s="1"/>
      <c r="D3" s="1"/>
      <c r="E3" s="1"/>
      <c r="F3" s="27"/>
      <c r="G3" s="27" t="s">
        <v>156</v>
      </c>
      <c r="H3" s="27"/>
      <c r="I3" s="27"/>
      <c r="J3" s="27"/>
      <c r="K3" s="27"/>
    </row>
    <row r="4" spans="1:11" ht="15.75" x14ac:dyDescent="0.25">
      <c r="A4" s="27"/>
      <c r="B4" s="27" t="s">
        <v>145</v>
      </c>
      <c r="C4" s="1"/>
      <c r="D4" s="1"/>
      <c r="E4" s="1"/>
      <c r="F4" s="27"/>
      <c r="G4" s="27"/>
      <c r="H4" s="27"/>
      <c r="I4" s="27"/>
      <c r="J4" s="27"/>
      <c r="K4" s="27"/>
    </row>
    <row r="5" spans="1:11" ht="15.75" x14ac:dyDescent="0.25">
      <c r="A5" s="27"/>
      <c r="B5" s="27" t="s">
        <v>146</v>
      </c>
      <c r="C5" s="1"/>
      <c r="D5" s="1"/>
      <c r="E5" s="1"/>
      <c r="F5" s="27"/>
      <c r="G5" s="27" t="s">
        <v>147</v>
      </c>
      <c r="H5" s="27"/>
      <c r="I5" s="27"/>
      <c r="J5" s="27"/>
      <c r="K5" s="27"/>
    </row>
    <row r="6" spans="1:11" ht="15.75" x14ac:dyDescent="0.25">
      <c r="A6" s="27"/>
      <c r="B6" s="27"/>
      <c r="C6" s="1"/>
      <c r="D6" s="1"/>
      <c r="E6" s="1"/>
      <c r="F6" s="27"/>
      <c r="G6" s="27"/>
      <c r="H6" s="27"/>
      <c r="I6" s="27"/>
      <c r="J6" s="27"/>
      <c r="K6" s="27"/>
    </row>
    <row r="7" spans="1:11" ht="15.75" x14ac:dyDescent="0.25">
      <c r="A7" s="27" t="s">
        <v>14</v>
      </c>
      <c r="B7" s="27" t="s">
        <v>148</v>
      </c>
      <c r="C7" s="1"/>
      <c r="D7" s="1"/>
      <c r="E7" s="1"/>
      <c r="F7" s="27"/>
      <c r="G7" s="27" t="s">
        <v>149</v>
      </c>
      <c r="H7" s="27" t="s">
        <v>150</v>
      </c>
      <c r="I7" s="27"/>
      <c r="J7" s="27"/>
      <c r="K7" s="27"/>
    </row>
    <row r="8" spans="1:11" x14ac:dyDescent="0.25">
      <c r="A8" s="27"/>
      <c r="B8" s="27"/>
    </row>
    <row r="9" spans="1:11" x14ac:dyDescent="0.25">
      <c r="A9" s="27"/>
      <c r="B9" s="27"/>
    </row>
    <row r="10" spans="1:11" ht="22.5" x14ac:dyDescent="0.3">
      <c r="E10" s="28"/>
      <c r="F10" s="28"/>
      <c r="G10" s="28"/>
      <c r="H10" s="28"/>
      <c r="I10" s="28"/>
    </row>
    <row r="11" spans="1:11" ht="15.75" x14ac:dyDescent="0.25">
      <c r="C11" s="1"/>
      <c r="D11" s="1"/>
      <c r="E11" s="1"/>
      <c r="F11" s="1"/>
      <c r="G11" s="1"/>
      <c r="H11" s="1"/>
      <c r="I11" s="1"/>
    </row>
    <row r="12" spans="1:11" ht="15.75" x14ac:dyDescent="0.25">
      <c r="C12" s="1"/>
      <c r="D12" s="1"/>
      <c r="E12" s="1"/>
      <c r="F12" s="1"/>
      <c r="G12" s="1"/>
      <c r="H12" s="1"/>
      <c r="I12" s="1"/>
    </row>
    <row r="13" spans="1:11" ht="15.75" x14ac:dyDescent="0.25">
      <c r="C13" s="1"/>
      <c r="D13" s="1"/>
      <c r="E13" s="1"/>
      <c r="F13" s="1"/>
      <c r="G13" s="1"/>
      <c r="H13" s="1"/>
      <c r="I13" s="1"/>
    </row>
    <row r="14" spans="1:11" ht="22.5" x14ac:dyDescent="0.3">
      <c r="E14" s="28"/>
      <c r="F14" s="28"/>
      <c r="G14" s="28"/>
      <c r="H14" s="28"/>
      <c r="I14" s="28"/>
    </row>
    <row r="15" spans="1:11" ht="15.75" x14ac:dyDescent="0.25">
      <c r="C15" s="1"/>
      <c r="D15" s="1"/>
      <c r="E15" s="1"/>
      <c r="F15" s="1"/>
      <c r="G15" s="1"/>
      <c r="H15" s="1"/>
      <c r="I15" s="1"/>
    </row>
    <row r="16" spans="1:11" ht="15.75" x14ac:dyDescent="0.25">
      <c r="C16" s="1"/>
      <c r="D16" s="1"/>
      <c r="E16" s="1"/>
      <c r="F16" s="1"/>
      <c r="G16" s="1"/>
      <c r="H16" s="1"/>
      <c r="I16" s="1"/>
    </row>
    <row r="17" spans="1:9" ht="15.75" x14ac:dyDescent="0.25">
      <c r="C17" s="1"/>
      <c r="D17" s="1"/>
      <c r="E17" s="1"/>
      <c r="F17" s="1"/>
      <c r="G17" s="1"/>
      <c r="H17" s="1"/>
      <c r="I17" s="1"/>
    </row>
    <row r="18" spans="1:9" ht="25.5" x14ac:dyDescent="0.35">
      <c r="B18" s="29"/>
      <c r="C18" s="29" t="s">
        <v>151</v>
      </c>
      <c r="D18" s="29"/>
      <c r="E18" s="29"/>
      <c r="F18" s="29"/>
      <c r="G18" s="29"/>
      <c r="H18" s="1"/>
      <c r="I18" s="1"/>
    </row>
    <row r="20" spans="1:9" ht="18.75" x14ac:dyDescent="0.3">
      <c r="B20" s="30"/>
      <c r="C20" s="31" t="s">
        <v>152</v>
      </c>
      <c r="D20" s="31"/>
      <c r="E20" s="31"/>
      <c r="F20" s="31"/>
      <c r="G20" s="31"/>
    </row>
    <row r="21" spans="1:9" ht="18.75" x14ac:dyDescent="0.3">
      <c r="B21" s="30"/>
      <c r="C21" s="30"/>
      <c r="D21" s="30"/>
      <c r="E21" s="30"/>
      <c r="F21" s="30"/>
      <c r="G21" s="30"/>
    </row>
    <row r="22" spans="1:9" ht="15.75" x14ac:dyDescent="0.25">
      <c r="A22" s="1"/>
      <c r="B22" s="1"/>
      <c r="C22" s="1"/>
      <c r="D22" s="1"/>
      <c r="E22" s="1"/>
    </row>
    <row r="23" spans="1:9" ht="15.75" x14ac:dyDescent="0.25">
      <c r="A23" s="1"/>
      <c r="B23" s="32" t="s">
        <v>153</v>
      </c>
      <c r="C23" s="32"/>
      <c r="D23" s="32"/>
      <c r="E23" s="1"/>
    </row>
    <row r="24" spans="1:9" ht="15.75" x14ac:dyDescent="0.25">
      <c r="A24" s="1"/>
      <c r="B24" s="32" t="s">
        <v>154</v>
      </c>
      <c r="C24" s="32"/>
      <c r="D24" s="32"/>
      <c r="E24" s="1"/>
    </row>
    <row r="25" spans="1:9" ht="15.75" x14ac:dyDescent="0.25">
      <c r="A25" s="1"/>
      <c r="B25" s="32" t="s">
        <v>157</v>
      </c>
      <c r="C25" s="32"/>
      <c r="D25" s="32"/>
      <c r="E25" s="32" t="s">
        <v>162</v>
      </c>
      <c r="F25" s="32" t="s">
        <v>163</v>
      </c>
    </row>
    <row r="26" spans="1:9" ht="15.75" x14ac:dyDescent="0.25">
      <c r="A26" s="1"/>
      <c r="B26" s="1"/>
      <c r="C26" s="1"/>
      <c r="D26" s="1"/>
      <c r="E26" s="1"/>
    </row>
  </sheetData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zoomScale="90" zoomScaleNormal="90" workbookViewId="0">
      <selection activeCell="C21" sqref="C21"/>
    </sheetView>
  </sheetViews>
  <sheetFormatPr defaultRowHeight="15" x14ac:dyDescent="0.25"/>
  <cols>
    <col min="1" max="1" width="9.42578125" customWidth="1"/>
    <col min="2" max="2" width="36.28515625" customWidth="1"/>
    <col min="6" max="6" width="10.5703125" customWidth="1"/>
    <col min="7" max="7" width="12.5703125" customWidth="1"/>
    <col min="8" max="8" width="11.28515625" bestFit="1" customWidth="1"/>
    <col min="9" max="9" width="10.140625" customWidth="1"/>
    <col min="10" max="10" width="35.5703125" customWidth="1"/>
    <col min="12" max="12" width="9.5703125" bestFit="1" customWidth="1"/>
    <col min="14" max="14" width="10.140625" customWidth="1"/>
  </cols>
  <sheetData>
    <row r="1" spans="1:16" ht="15.75" x14ac:dyDescent="0.25">
      <c r="B1" s="1" t="s">
        <v>158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B3" s="2" t="s">
        <v>110</v>
      </c>
      <c r="C3" s="2">
        <v>800</v>
      </c>
      <c r="D3" s="3">
        <v>31.5</v>
      </c>
      <c r="E3" s="3">
        <v>32.200000000000003</v>
      </c>
      <c r="F3" s="3">
        <v>134.05000000000001</v>
      </c>
      <c r="G3" s="3">
        <v>952</v>
      </c>
      <c r="H3" s="1"/>
      <c r="I3" s="1" t="s">
        <v>14</v>
      </c>
      <c r="J3" s="1"/>
      <c r="K3" s="1"/>
      <c r="L3" s="1"/>
      <c r="M3" s="1"/>
      <c r="N3" s="1"/>
      <c r="O3" s="1"/>
      <c r="P3" s="1"/>
    </row>
    <row r="4" spans="1:16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B5" s="1" t="s">
        <v>7</v>
      </c>
      <c r="C5" s="1"/>
      <c r="D5" s="1"/>
      <c r="E5" s="1"/>
      <c r="F5" s="1"/>
      <c r="G5" s="1"/>
      <c r="H5" s="1"/>
      <c r="I5" s="1"/>
      <c r="J5" s="1" t="s">
        <v>12</v>
      </c>
      <c r="K5" s="1"/>
      <c r="L5" s="1"/>
      <c r="M5" s="1"/>
      <c r="N5" s="1"/>
      <c r="O5" s="1"/>
      <c r="P5" s="1"/>
    </row>
    <row r="6" spans="1:16" ht="15.75" x14ac:dyDescent="0.25">
      <c r="A6" s="2" t="s">
        <v>32</v>
      </c>
      <c r="B6" s="2" t="s">
        <v>76</v>
      </c>
      <c r="C6" s="2" t="s">
        <v>165</v>
      </c>
      <c r="D6" s="2" t="s">
        <v>1</v>
      </c>
      <c r="E6" s="2" t="s">
        <v>2</v>
      </c>
      <c r="F6" s="2" t="s">
        <v>3</v>
      </c>
      <c r="G6" s="2" t="s">
        <v>4</v>
      </c>
      <c r="H6" s="1"/>
      <c r="I6" s="2" t="s">
        <v>32</v>
      </c>
      <c r="J6" s="2" t="s">
        <v>77</v>
      </c>
      <c r="K6" s="2" t="s">
        <v>165</v>
      </c>
      <c r="L6" s="2" t="s">
        <v>1</v>
      </c>
      <c r="M6" s="2" t="s">
        <v>2</v>
      </c>
      <c r="N6" s="2" t="s">
        <v>3</v>
      </c>
      <c r="O6" s="2" t="s">
        <v>4</v>
      </c>
      <c r="P6" s="1"/>
    </row>
    <row r="7" spans="1:16" ht="15.75" x14ac:dyDescent="0.25">
      <c r="A7" s="2" t="s">
        <v>33</v>
      </c>
      <c r="B7" s="2" t="s">
        <v>27</v>
      </c>
      <c r="C7" s="33">
        <v>75</v>
      </c>
      <c r="D7" s="3">
        <v>6.6</v>
      </c>
      <c r="E7" s="3">
        <v>0.9</v>
      </c>
      <c r="F7" s="3">
        <v>39</v>
      </c>
      <c r="G7" s="3">
        <v>168</v>
      </c>
      <c r="H7" s="1"/>
      <c r="I7" s="2" t="s">
        <v>33</v>
      </c>
      <c r="J7" s="2" t="s">
        <v>27</v>
      </c>
      <c r="K7" s="4">
        <v>50</v>
      </c>
      <c r="L7" s="3">
        <v>4.4000000000000004</v>
      </c>
      <c r="M7" s="3">
        <v>0.6</v>
      </c>
      <c r="N7" s="3">
        <v>26</v>
      </c>
      <c r="O7" s="3">
        <v>112</v>
      </c>
      <c r="P7" s="1"/>
    </row>
    <row r="8" spans="1:16" ht="15.75" x14ac:dyDescent="0.25">
      <c r="A8" s="2" t="s">
        <v>34</v>
      </c>
      <c r="B8" s="2" t="s">
        <v>43</v>
      </c>
      <c r="C8" s="4">
        <v>50</v>
      </c>
      <c r="D8" s="3">
        <v>6.4</v>
      </c>
      <c r="E8" s="3">
        <v>11.58</v>
      </c>
      <c r="F8" s="3">
        <v>13.17</v>
      </c>
      <c r="G8" s="3">
        <v>175</v>
      </c>
      <c r="H8" s="6"/>
      <c r="I8" s="2" t="s">
        <v>78</v>
      </c>
      <c r="J8" s="2" t="s">
        <v>79</v>
      </c>
      <c r="K8" s="4">
        <v>250</v>
      </c>
      <c r="L8" s="3">
        <v>13.08</v>
      </c>
      <c r="M8" s="3">
        <v>9.94</v>
      </c>
      <c r="N8" s="3">
        <v>14.83</v>
      </c>
      <c r="O8" s="3">
        <v>285.29000000000002</v>
      </c>
      <c r="P8" s="1"/>
    </row>
    <row r="9" spans="1:16" ht="15.75" x14ac:dyDescent="0.25">
      <c r="A9" s="2" t="s">
        <v>0</v>
      </c>
      <c r="B9" s="2" t="s">
        <v>44</v>
      </c>
      <c r="C9" s="4">
        <v>180</v>
      </c>
      <c r="D9" s="3">
        <v>15.78</v>
      </c>
      <c r="E9" s="3">
        <v>13.07</v>
      </c>
      <c r="F9" s="3">
        <v>25.37</v>
      </c>
      <c r="G9" s="3">
        <v>275.89999999999998</v>
      </c>
      <c r="H9" s="1"/>
      <c r="I9" s="2" t="s">
        <v>0</v>
      </c>
      <c r="J9" s="2" t="s">
        <v>80</v>
      </c>
      <c r="K9" s="4">
        <v>230</v>
      </c>
      <c r="L9" s="3">
        <v>11.6</v>
      </c>
      <c r="M9" s="3">
        <v>13.58</v>
      </c>
      <c r="N9" s="3">
        <v>62.34</v>
      </c>
      <c r="O9" s="3">
        <v>418.03</v>
      </c>
      <c r="P9" s="1"/>
    </row>
    <row r="10" spans="1:16" ht="15.75" x14ac:dyDescent="0.25">
      <c r="A10" s="2" t="s">
        <v>35</v>
      </c>
      <c r="B10" s="2" t="s">
        <v>20</v>
      </c>
      <c r="C10" s="4">
        <v>200</v>
      </c>
      <c r="D10" s="3">
        <v>1.3</v>
      </c>
      <c r="E10" s="3">
        <v>1.3</v>
      </c>
      <c r="F10" s="3">
        <v>14</v>
      </c>
      <c r="G10" s="3">
        <v>76.67</v>
      </c>
      <c r="H10" s="1"/>
      <c r="I10" s="2" t="s">
        <v>81</v>
      </c>
      <c r="J10" s="2" t="s">
        <v>82</v>
      </c>
      <c r="K10" s="4">
        <v>200</v>
      </c>
      <c r="L10" s="3">
        <v>4.07</v>
      </c>
      <c r="M10" s="3">
        <v>3.5</v>
      </c>
      <c r="N10" s="3">
        <v>17.5</v>
      </c>
      <c r="O10" s="3">
        <v>117.78</v>
      </c>
      <c r="P10" s="1"/>
    </row>
    <row r="11" spans="1:16" ht="15.75" x14ac:dyDescent="0.25">
      <c r="A11" s="2" t="s">
        <v>36</v>
      </c>
      <c r="B11" s="2" t="s">
        <v>31</v>
      </c>
      <c r="C11" s="4">
        <v>100</v>
      </c>
      <c r="D11" s="3">
        <v>3</v>
      </c>
      <c r="E11" s="3">
        <v>4</v>
      </c>
      <c r="F11" s="3">
        <v>4.2</v>
      </c>
      <c r="G11" s="3">
        <v>65</v>
      </c>
      <c r="H11" s="1"/>
      <c r="I11" s="2" t="s">
        <v>65</v>
      </c>
      <c r="J11" s="2" t="s">
        <v>83</v>
      </c>
      <c r="K11" s="4">
        <v>70</v>
      </c>
      <c r="L11" s="3">
        <v>0.28000000000000003</v>
      </c>
      <c r="M11" s="3">
        <v>0.28000000000000003</v>
      </c>
      <c r="N11" s="3">
        <v>6.86</v>
      </c>
      <c r="O11" s="3">
        <v>32.81</v>
      </c>
      <c r="P11" s="1"/>
    </row>
    <row r="12" spans="1:16" ht="15.75" x14ac:dyDescent="0.25">
      <c r="A12" s="2" t="s">
        <v>37</v>
      </c>
      <c r="B12" s="2" t="s">
        <v>45</v>
      </c>
      <c r="C12" s="4">
        <v>120</v>
      </c>
      <c r="D12" s="3">
        <v>0.48</v>
      </c>
      <c r="E12" s="3">
        <v>0.37</v>
      </c>
      <c r="F12" s="3">
        <v>11.76</v>
      </c>
      <c r="G12" s="3">
        <v>54.61</v>
      </c>
      <c r="H12" s="1"/>
      <c r="I12" s="2"/>
      <c r="J12" s="2"/>
      <c r="K12" s="4"/>
      <c r="L12" s="3"/>
      <c r="M12" s="3"/>
      <c r="N12" s="3"/>
      <c r="O12" s="3"/>
      <c r="P12" s="1"/>
    </row>
    <row r="13" spans="1:16" ht="16.5" thickBot="1" x14ac:dyDescent="0.3">
      <c r="A13" s="12"/>
      <c r="B13" s="12"/>
      <c r="C13" s="13"/>
      <c r="D13" s="14"/>
      <c r="E13" s="14"/>
      <c r="F13" s="14"/>
      <c r="G13" s="14"/>
      <c r="H13" s="1"/>
      <c r="I13" s="12"/>
      <c r="J13" s="12"/>
      <c r="K13" s="13"/>
      <c r="L13" s="14"/>
      <c r="M13" s="14"/>
      <c r="N13" s="14"/>
      <c r="O13" s="14"/>
      <c r="P13" s="1"/>
    </row>
    <row r="14" spans="1:16" ht="16.5" thickBot="1" x14ac:dyDescent="0.3">
      <c r="A14" s="15"/>
      <c r="B14" s="16" t="s">
        <v>6</v>
      </c>
      <c r="C14" s="17">
        <f t="shared" ref="C14:G14" si="0">SUM(C7:C13)</f>
        <v>725</v>
      </c>
      <c r="D14" s="18">
        <f t="shared" si="0"/>
        <v>33.559999999999995</v>
      </c>
      <c r="E14" s="18">
        <f t="shared" si="0"/>
        <v>31.220000000000002</v>
      </c>
      <c r="F14" s="18">
        <f t="shared" si="0"/>
        <v>107.50000000000001</v>
      </c>
      <c r="G14" s="18">
        <f t="shared" si="0"/>
        <v>815.18</v>
      </c>
      <c r="H14" s="1"/>
      <c r="I14" s="15"/>
      <c r="J14" s="16" t="s">
        <v>6</v>
      </c>
      <c r="K14" s="17">
        <f t="shared" ref="K14:O14" si="1">SUM(K7:K13)</f>
        <v>800</v>
      </c>
      <c r="L14" s="18">
        <f t="shared" si="1"/>
        <v>33.43</v>
      </c>
      <c r="M14" s="18">
        <f t="shared" si="1"/>
        <v>27.9</v>
      </c>
      <c r="N14" s="18">
        <f t="shared" si="1"/>
        <v>127.53</v>
      </c>
      <c r="O14" s="18">
        <f t="shared" si="1"/>
        <v>965.90999999999985</v>
      </c>
      <c r="P14" s="1"/>
    </row>
    <row r="15" spans="1:1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 x14ac:dyDescent="0.25">
      <c r="A16" s="1"/>
      <c r="B16" s="1" t="s">
        <v>8</v>
      </c>
      <c r="C16" s="1"/>
      <c r="D16" s="1"/>
      <c r="E16" s="1"/>
      <c r="F16" s="1"/>
      <c r="G16" s="1"/>
      <c r="H16" s="1"/>
      <c r="I16" s="1"/>
      <c r="J16" s="1" t="s">
        <v>13</v>
      </c>
      <c r="K16" s="1"/>
      <c r="L16" s="1"/>
      <c r="M16" s="1"/>
      <c r="N16" s="1"/>
      <c r="O16" s="1"/>
      <c r="P16" s="1"/>
    </row>
    <row r="17" spans="1:16" ht="15.75" x14ac:dyDescent="0.25">
      <c r="A17" s="2" t="s">
        <v>33</v>
      </c>
      <c r="B17" s="2" t="s">
        <v>46</v>
      </c>
      <c r="C17" s="2">
        <v>50</v>
      </c>
      <c r="D17" s="3">
        <v>4.4000000000000004</v>
      </c>
      <c r="E17" s="3">
        <v>0.6</v>
      </c>
      <c r="F17" s="3">
        <v>26</v>
      </c>
      <c r="G17" s="3">
        <v>112</v>
      </c>
      <c r="H17" s="1"/>
      <c r="I17" s="2" t="s">
        <v>33</v>
      </c>
      <c r="J17" s="2" t="s">
        <v>27</v>
      </c>
      <c r="K17" s="4">
        <v>50</v>
      </c>
      <c r="L17" s="3">
        <v>4.4000000000000004</v>
      </c>
      <c r="M17" s="3">
        <v>0.6</v>
      </c>
      <c r="N17" s="3">
        <v>26</v>
      </c>
      <c r="O17" s="3">
        <v>112</v>
      </c>
      <c r="P17" s="1"/>
    </row>
    <row r="18" spans="1:16" ht="15.75" x14ac:dyDescent="0.25">
      <c r="A18" s="2" t="s">
        <v>38</v>
      </c>
      <c r="B18" s="2" t="s">
        <v>47</v>
      </c>
      <c r="C18" s="2">
        <v>35</v>
      </c>
      <c r="D18" s="3">
        <v>2.2999999999999998</v>
      </c>
      <c r="E18" s="3">
        <v>7.56</v>
      </c>
      <c r="F18" s="3">
        <v>13.14</v>
      </c>
      <c r="G18" s="3">
        <v>122.2</v>
      </c>
      <c r="H18" s="1"/>
      <c r="I18" s="2" t="s">
        <v>86</v>
      </c>
      <c r="J18" s="2" t="s">
        <v>84</v>
      </c>
      <c r="K18" s="4">
        <v>250</v>
      </c>
      <c r="L18" s="3">
        <v>4.09</v>
      </c>
      <c r="M18" s="3">
        <v>5.54</v>
      </c>
      <c r="N18" s="3">
        <v>18.059999999999999</v>
      </c>
      <c r="O18" s="3">
        <v>138.05000000000001</v>
      </c>
      <c r="P18" s="1"/>
    </row>
    <row r="19" spans="1:16" ht="15.75" x14ac:dyDescent="0.25">
      <c r="A19" s="2" t="s">
        <v>39</v>
      </c>
      <c r="B19" s="2" t="s">
        <v>48</v>
      </c>
      <c r="C19" s="2">
        <v>180</v>
      </c>
      <c r="D19" s="3">
        <v>3.67</v>
      </c>
      <c r="E19" s="3">
        <v>5.76</v>
      </c>
      <c r="F19" s="3">
        <v>24.53</v>
      </c>
      <c r="G19" s="3">
        <v>164.7</v>
      </c>
      <c r="H19" s="1"/>
      <c r="I19" s="2" t="s">
        <v>89</v>
      </c>
      <c r="J19" s="2" t="s">
        <v>88</v>
      </c>
      <c r="K19" s="4">
        <v>220</v>
      </c>
      <c r="L19" s="3">
        <v>22.48</v>
      </c>
      <c r="M19" s="3">
        <v>39.01</v>
      </c>
      <c r="N19" s="3">
        <v>3.44</v>
      </c>
      <c r="O19" s="3">
        <v>454</v>
      </c>
      <c r="P19" s="1"/>
    </row>
    <row r="20" spans="1:16" ht="15.75" x14ac:dyDescent="0.25">
      <c r="A20" s="2" t="s">
        <v>40</v>
      </c>
      <c r="B20" s="2" t="s">
        <v>49</v>
      </c>
      <c r="C20" s="2">
        <v>175</v>
      </c>
      <c r="D20" s="3">
        <v>23.8</v>
      </c>
      <c r="E20" s="3">
        <v>19.52</v>
      </c>
      <c r="F20" s="3">
        <v>5.74</v>
      </c>
      <c r="G20" s="3">
        <v>203</v>
      </c>
      <c r="H20" s="1"/>
      <c r="I20" s="2" t="s">
        <v>74</v>
      </c>
      <c r="J20" s="2" t="s">
        <v>75</v>
      </c>
      <c r="K20" s="4">
        <v>200</v>
      </c>
      <c r="L20" s="3">
        <v>1</v>
      </c>
      <c r="M20" s="3">
        <v>0.2</v>
      </c>
      <c r="N20" s="3">
        <v>20.2</v>
      </c>
      <c r="O20" s="3">
        <v>92</v>
      </c>
      <c r="P20" s="1"/>
    </row>
    <row r="21" spans="1:16" ht="15.75" x14ac:dyDescent="0.25">
      <c r="A21" s="2" t="s">
        <v>41</v>
      </c>
      <c r="B21" s="2" t="s">
        <v>50</v>
      </c>
      <c r="C21" s="2">
        <v>40</v>
      </c>
      <c r="D21" s="3">
        <v>5.0999999999999996</v>
      </c>
      <c r="E21" s="3">
        <v>4.5999999999999996</v>
      </c>
      <c r="F21" s="3">
        <v>0.3</v>
      </c>
      <c r="G21" s="3">
        <v>63</v>
      </c>
      <c r="H21" s="1"/>
      <c r="I21" s="2" t="s">
        <v>65</v>
      </c>
      <c r="J21" s="2" t="s">
        <v>45</v>
      </c>
      <c r="K21" s="4">
        <v>110</v>
      </c>
      <c r="L21" s="3">
        <v>0.44</v>
      </c>
      <c r="M21" s="3">
        <v>0.34</v>
      </c>
      <c r="N21" s="3">
        <v>10.78</v>
      </c>
      <c r="O21" s="3">
        <v>50.06</v>
      </c>
      <c r="P21" s="1"/>
    </row>
    <row r="22" spans="1:16" ht="15.75" x14ac:dyDescent="0.25">
      <c r="A22" s="2" t="s">
        <v>36</v>
      </c>
      <c r="B22" s="2" t="s">
        <v>51</v>
      </c>
      <c r="C22" s="2">
        <v>100</v>
      </c>
      <c r="D22" s="3">
        <v>3</v>
      </c>
      <c r="E22" s="3">
        <v>2.5</v>
      </c>
      <c r="F22" s="3">
        <v>11</v>
      </c>
      <c r="G22" s="3">
        <v>79</v>
      </c>
      <c r="H22" s="1"/>
      <c r="I22" s="2"/>
      <c r="J22" s="2"/>
      <c r="K22" s="4"/>
      <c r="L22" s="3"/>
      <c r="M22" s="3"/>
      <c r="N22" s="3"/>
      <c r="O22" s="3"/>
      <c r="P22" s="1"/>
    </row>
    <row r="23" spans="1:16" ht="15.75" x14ac:dyDescent="0.25">
      <c r="A23" s="2" t="s">
        <v>42</v>
      </c>
      <c r="B23" s="2" t="s">
        <v>52</v>
      </c>
      <c r="C23" s="2">
        <v>200</v>
      </c>
      <c r="D23" s="3">
        <v>0.68</v>
      </c>
      <c r="E23" s="3">
        <v>0</v>
      </c>
      <c r="F23" s="3">
        <v>23.05</v>
      </c>
      <c r="G23" s="3">
        <v>94.9</v>
      </c>
      <c r="H23" s="1"/>
      <c r="I23" s="2"/>
      <c r="J23" s="2"/>
      <c r="K23" s="4"/>
      <c r="L23" s="3"/>
      <c r="M23" s="3"/>
      <c r="N23" s="3"/>
      <c r="O23" s="3"/>
      <c r="P23" s="1"/>
    </row>
    <row r="24" spans="1:16" ht="16.5" thickBot="1" x14ac:dyDescent="0.3">
      <c r="A24" s="12"/>
      <c r="B24" s="12"/>
      <c r="C24" s="12"/>
      <c r="D24" s="14"/>
      <c r="E24" s="14"/>
      <c r="F24" s="14"/>
      <c r="G24" s="14"/>
      <c r="H24" s="1"/>
      <c r="I24" s="12"/>
      <c r="J24" s="12"/>
      <c r="K24" s="13"/>
      <c r="L24" s="14"/>
      <c r="M24" s="14"/>
      <c r="N24" s="14"/>
      <c r="O24" s="14"/>
      <c r="P24" s="1"/>
    </row>
    <row r="25" spans="1:16" ht="16.5" thickBot="1" x14ac:dyDescent="0.3">
      <c r="A25" s="15"/>
      <c r="B25" s="16" t="s">
        <v>6</v>
      </c>
      <c r="C25" s="16">
        <f t="shared" ref="C25:G25" si="2">SUM(C17:C23)</f>
        <v>780</v>
      </c>
      <c r="D25" s="16">
        <f t="shared" si="2"/>
        <v>42.95</v>
      </c>
      <c r="E25" s="16">
        <f t="shared" si="2"/>
        <v>40.54</v>
      </c>
      <c r="F25" s="18">
        <f t="shared" si="2"/>
        <v>103.75999999999999</v>
      </c>
      <c r="G25" s="18">
        <f t="shared" si="2"/>
        <v>838.8</v>
      </c>
      <c r="H25" s="1"/>
      <c r="I25" s="15"/>
      <c r="J25" s="16" t="s">
        <v>6</v>
      </c>
      <c r="K25" s="17">
        <f t="shared" ref="K25:O25" si="3">SUM(K17:K24)</f>
        <v>830</v>
      </c>
      <c r="L25" s="18">
        <f t="shared" si="3"/>
        <v>32.409999999999997</v>
      </c>
      <c r="M25" s="18">
        <f t="shared" si="3"/>
        <v>45.690000000000005</v>
      </c>
      <c r="N25" s="18">
        <f t="shared" si="3"/>
        <v>78.48</v>
      </c>
      <c r="O25" s="18">
        <f t="shared" si="3"/>
        <v>846.1099999999999</v>
      </c>
      <c r="P25" s="1"/>
    </row>
    <row r="26" spans="1:16" ht="15.75" x14ac:dyDescent="0.25">
      <c r="A26" s="1"/>
      <c r="B26" s="1"/>
      <c r="C26" s="1"/>
      <c r="D26" s="1"/>
      <c r="E26" s="1"/>
      <c r="F26" s="1"/>
      <c r="G26" s="5"/>
      <c r="H26" s="1"/>
      <c r="I26" s="1"/>
      <c r="J26" s="1" t="s">
        <v>14</v>
      </c>
      <c r="K26" s="20"/>
      <c r="L26" s="5"/>
      <c r="M26" s="5"/>
      <c r="N26" s="5"/>
      <c r="O26" s="5"/>
      <c r="P26" s="1"/>
    </row>
    <row r="27" spans="1:16" ht="15.75" x14ac:dyDescent="0.25">
      <c r="A27" s="1"/>
      <c r="B27" s="1" t="s">
        <v>9</v>
      </c>
      <c r="C27" s="1"/>
      <c r="D27" s="1"/>
      <c r="E27" s="1"/>
      <c r="F27" s="1"/>
      <c r="G27" s="5"/>
      <c r="H27" s="1"/>
      <c r="I27" s="1"/>
      <c r="J27" s="1" t="s">
        <v>15</v>
      </c>
      <c r="K27" s="1"/>
      <c r="L27" s="1"/>
      <c r="M27" s="1"/>
      <c r="N27" s="1"/>
      <c r="O27" s="1"/>
      <c r="P27" s="1"/>
    </row>
    <row r="28" spans="1:16" ht="15.75" x14ac:dyDescent="0.25">
      <c r="A28" s="2" t="s">
        <v>33</v>
      </c>
      <c r="B28" s="2" t="s">
        <v>27</v>
      </c>
      <c r="C28" s="7">
        <v>50</v>
      </c>
      <c r="D28" s="7">
        <v>4.4000000000000004</v>
      </c>
      <c r="E28" s="7">
        <v>0.6</v>
      </c>
      <c r="F28" s="8">
        <v>26</v>
      </c>
      <c r="G28" s="8">
        <v>112</v>
      </c>
      <c r="H28" s="1"/>
      <c r="I28" s="2" t="s">
        <v>33</v>
      </c>
      <c r="J28" s="2" t="s">
        <v>27</v>
      </c>
      <c r="K28" s="4">
        <v>50</v>
      </c>
      <c r="L28" s="3">
        <v>4.4000000000000004</v>
      </c>
      <c r="M28" s="3">
        <v>0.6</v>
      </c>
      <c r="N28" s="3">
        <v>26</v>
      </c>
      <c r="O28" s="3">
        <v>112</v>
      </c>
      <c r="P28" s="1"/>
    </row>
    <row r="29" spans="1:16" ht="15.75" x14ac:dyDescent="0.25">
      <c r="A29" s="2" t="s">
        <v>55</v>
      </c>
      <c r="B29" s="2" t="s">
        <v>53</v>
      </c>
      <c r="C29" s="7">
        <v>50</v>
      </c>
      <c r="D29" s="8">
        <v>5.16</v>
      </c>
      <c r="E29" s="8">
        <v>2.46</v>
      </c>
      <c r="F29" s="8">
        <v>30</v>
      </c>
      <c r="G29" s="8">
        <v>162.66</v>
      </c>
      <c r="H29" s="1"/>
      <c r="I29" s="2" t="s">
        <v>87</v>
      </c>
      <c r="J29" s="2" t="s">
        <v>109</v>
      </c>
      <c r="K29" s="4">
        <v>250</v>
      </c>
      <c r="L29" s="3">
        <v>7.34</v>
      </c>
      <c r="M29" s="3">
        <v>5.68</v>
      </c>
      <c r="N29" s="3">
        <v>17.579999999999998</v>
      </c>
      <c r="O29" s="3">
        <v>150.85</v>
      </c>
      <c r="P29" s="1"/>
    </row>
    <row r="30" spans="1:16" ht="15.75" x14ac:dyDescent="0.25">
      <c r="A30" s="2" t="s">
        <v>85</v>
      </c>
      <c r="B30" s="2" t="s">
        <v>56</v>
      </c>
      <c r="C30" s="7">
        <v>250</v>
      </c>
      <c r="D30" s="8">
        <v>3.92</v>
      </c>
      <c r="E30" s="8">
        <v>5.37</v>
      </c>
      <c r="F30" s="8">
        <v>126.67</v>
      </c>
      <c r="G30" s="8">
        <v>120.9</v>
      </c>
      <c r="H30" s="1"/>
      <c r="I30" s="2" t="s">
        <v>92</v>
      </c>
      <c r="J30" s="2" t="s">
        <v>108</v>
      </c>
      <c r="K30" s="4">
        <v>180</v>
      </c>
      <c r="L30" s="3">
        <v>3.33</v>
      </c>
      <c r="M30" s="3">
        <v>7.77</v>
      </c>
      <c r="N30" s="3">
        <v>41.42</v>
      </c>
      <c r="O30" s="3">
        <v>256.23</v>
      </c>
      <c r="P30" s="1"/>
    </row>
    <row r="31" spans="1:16" ht="15.75" x14ac:dyDescent="0.25">
      <c r="A31" s="2" t="s">
        <v>57</v>
      </c>
      <c r="B31" s="2" t="s">
        <v>54</v>
      </c>
      <c r="C31" s="7">
        <v>180</v>
      </c>
      <c r="D31" s="8">
        <v>4.45</v>
      </c>
      <c r="E31" s="8">
        <v>5.09</v>
      </c>
      <c r="F31" s="8">
        <v>49.18</v>
      </c>
      <c r="G31" s="8">
        <v>260.32</v>
      </c>
      <c r="H31" s="1"/>
      <c r="I31" s="2" t="s">
        <v>93</v>
      </c>
      <c r="J31" s="2" t="s">
        <v>107</v>
      </c>
      <c r="K31" s="4">
        <v>100</v>
      </c>
      <c r="L31" s="3">
        <v>21.1</v>
      </c>
      <c r="M31" s="3">
        <v>13.6</v>
      </c>
      <c r="N31" s="3">
        <v>0</v>
      </c>
      <c r="O31" s="3">
        <v>206.25</v>
      </c>
      <c r="P31" s="1"/>
    </row>
    <row r="32" spans="1:16" ht="15.75" x14ac:dyDescent="0.25">
      <c r="A32" s="2" t="s">
        <v>58</v>
      </c>
      <c r="B32" s="2" t="s">
        <v>159</v>
      </c>
      <c r="C32" s="7">
        <v>120</v>
      </c>
      <c r="D32" s="8">
        <v>12.2</v>
      </c>
      <c r="E32" s="8">
        <v>6.5</v>
      </c>
      <c r="F32" s="8">
        <v>55.2</v>
      </c>
      <c r="G32" s="8">
        <v>138.19999999999999</v>
      </c>
      <c r="H32" s="1"/>
      <c r="I32" s="2" t="s">
        <v>90</v>
      </c>
      <c r="J32" s="2" t="s">
        <v>91</v>
      </c>
      <c r="K32" s="4">
        <v>200</v>
      </c>
      <c r="L32" s="3">
        <v>0.44</v>
      </c>
      <c r="M32" s="3">
        <v>0.02</v>
      </c>
      <c r="N32" s="3">
        <v>27.76</v>
      </c>
      <c r="O32" s="3">
        <v>113</v>
      </c>
      <c r="P32" s="1"/>
    </row>
    <row r="33" spans="1:16" ht="15.75" x14ac:dyDescent="0.25">
      <c r="A33" s="2" t="s">
        <v>59</v>
      </c>
      <c r="B33" s="2" t="s">
        <v>60</v>
      </c>
      <c r="C33" s="7">
        <v>200</v>
      </c>
      <c r="D33" s="7">
        <v>1.36</v>
      </c>
      <c r="E33" s="8">
        <v>0</v>
      </c>
      <c r="F33" s="8">
        <v>29.02</v>
      </c>
      <c r="G33" s="8">
        <v>121.52</v>
      </c>
      <c r="H33" s="1"/>
      <c r="I33" s="2"/>
      <c r="J33" s="2"/>
      <c r="K33" s="4"/>
      <c r="L33" s="3"/>
      <c r="M33" s="3"/>
      <c r="N33" s="3"/>
      <c r="O33" s="3"/>
      <c r="P33" s="1"/>
    </row>
    <row r="34" spans="1:16" ht="16.5" thickBot="1" x14ac:dyDescent="0.3">
      <c r="A34" s="12"/>
      <c r="B34" s="12"/>
      <c r="C34" s="21"/>
      <c r="D34" s="21"/>
      <c r="E34" s="21"/>
      <c r="F34" s="21"/>
      <c r="G34" s="22"/>
      <c r="H34" s="1"/>
      <c r="I34" s="12"/>
      <c r="J34" s="12"/>
      <c r="K34" s="13"/>
      <c r="L34" s="14"/>
      <c r="M34" s="14"/>
      <c r="N34" s="14"/>
      <c r="O34" s="14"/>
      <c r="P34" s="1"/>
    </row>
    <row r="35" spans="1:16" ht="16.5" thickBot="1" x14ac:dyDescent="0.3">
      <c r="A35" s="15"/>
      <c r="B35" s="16" t="s">
        <v>6</v>
      </c>
      <c r="C35" s="23">
        <f t="shared" ref="C35:G35" si="4">SUM(C28:C33)</f>
        <v>850</v>
      </c>
      <c r="D35" s="23">
        <f t="shared" si="4"/>
        <v>31.49</v>
      </c>
      <c r="E35" s="23">
        <f t="shared" si="4"/>
        <v>20.02</v>
      </c>
      <c r="F35" s="23">
        <f t="shared" si="4"/>
        <v>316.07</v>
      </c>
      <c r="G35" s="24">
        <f t="shared" si="4"/>
        <v>915.59999999999991</v>
      </c>
      <c r="H35" s="1"/>
      <c r="I35" s="15"/>
      <c r="J35" s="16" t="s">
        <v>6</v>
      </c>
      <c r="K35" s="17">
        <f t="shared" ref="K35:O35" si="5">SUM(K28:K34)</f>
        <v>780</v>
      </c>
      <c r="L35" s="18">
        <f t="shared" si="5"/>
        <v>36.61</v>
      </c>
      <c r="M35" s="18">
        <f t="shared" si="5"/>
        <v>27.669999999999998</v>
      </c>
      <c r="N35" s="18">
        <f t="shared" si="5"/>
        <v>112.76</v>
      </c>
      <c r="O35" s="18">
        <f t="shared" si="5"/>
        <v>838.33</v>
      </c>
      <c r="P35" s="1"/>
    </row>
    <row r="36" spans="1:16" ht="15.75" x14ac:dyDescent="0.25">
      <c r="A36" s="1"/>
      <c r="B36" s="1"/>
      <c r="C36" s="9"/>
      <c r="D36" s="9"/>
      <c r="E36" s="9"/>
      <c r="F36" s="9"/>
      <c r="G36" s="10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x14ac:dyDescent="0.25">
      <c r="A37" s="1"/>
      <c r="B37" s="1" t="s">
        <v>10</v>
      </c>
      <c r="C37" s="9"/>
      <c r="D37" s="9"/>
      <c r="E37" s="9"/>
      <c r="F37" s="9"/>
      <c r="G37" s="10"/>
      <c r="H37" s="1"/>
      <c r="I37" s="1"/>
      <c r="J37" s="1" t="s">
        <v>17</v>
      </c>
      <c r="K37" s="1"/>
      <c r="L37" s="1"/>
      <c r="M37" s="1"/>
      <c r="N37" s="1"/>
      <c r="O37" s="1"/>
      <c r="P37" s="1"/>
    </row>
    <row r="38" spans="1:16" ht="15.75" x14ac:dyDescent="0.25">
      <c r="A38" s="2" t="s">
        <v>33</v>
      </c>
      <c r="B38" s="2" t="s">
        <v>5</v>
      </c>
      <c r="C38" s="7">
        <v>50</v>
      </c>
      <c r="D38" s="8">
        <v>4.4000000000000004</v>
      </c>
      <c r="E38" s="8">
        <v>0.6</v>
      </c>
      <c r="F38" s="8">
        <v>26</v>
      </c>
      <c r="G38" s="8">
        <v>112</v>
      </c>
      <c r="H38" s="1"/>
      <c r="I38" s="2" t="s">
        <v>33</v>
      </c>
      <c r="J38" s="2" t="s">
        <v>27</v>
      </c>
      <c r="K38" s="4">
        <v>50</v>
      </c>
      <c r="L38" s="3">
        <v>4.4000000000000004</v>
      </c>
      <c r="M38" s="3">
        <v>0.6</v>
      </c>
      <c r="N38" s="3">
        <v>26</v>
      </c>
      <c r="O38" s="3">
        <v>112</v>
      </c>
      <c r="P38" s="1"/>
    </row>
    <row r="39" spans="1:16" ht="15.75" x14ac:dyDescent="0.25">
      <c r="A39" s="2" t="s">
        <v>38</v>
      </c>
      <c r="B39" s="2" t="s">
        <v>47</v>
      </c>
      <c r="C39" s="7">
        <v>35</v>
      </c>
      <c r="D39" s="8">
        <v>2.2999999999999998</v>
      </c>
      <c r="E39" s="8">
        <v>7.56</v>
      </c>
      <c r="F39" s="8">
        <v>13.14</v>
      </c>
      <c r="G39" s="8">
        <v>122.2</v>
      </c>
      <c r="H39" s="1"/>
      <c r="I39" s="2" t="s">
        <v>94</v>
      </c>
      <c r="J39" s="2" t="s">
        <v>106</v>
      </c>
      <c r="K39" s="4">
        <v>250</v>
      </c>
      <c r="L39" s="3">
        <v>8.61</v>
      </c>
      <c r="M39" s="3">
        <v>8.4</v>
      </c>
      <c r="N39" s="3">
        <v>14.34</v>
      </c>
      <c r="O39" s="3">
        <v>167.25</v>
      </c>
      <c r="P39" s="1"/>
    </row>
    <row r="40" spans="1:16" ht="15.75" x14ac:dyDescent="0.25">
      <c r="A40" s="2" t="s">
        <v>62</v>
      </c>
      <c r="B40" s="2" t="s">
        <v>61</v>
      </c>
      <c r="C40" s="7">
        <v>180</v>
      </c>
      <c r="D40" s="8">
        <v>6.62</v>
      </c>
      <c r="E40" s="8">
        <v>5.42</v>
      </c>
      <c r="F40" s="8">
        <v>31.73</v>
      </c>
      <c r="G40" s="8">
        <v>202.14</v>
      </c>
      <c r="H40" s="1"/>
      <c r="I40" s="2" t="s">
        <v>95</v>
      </c>
      <c r="J40" s="2" t="s">
        <v>96</v>
      </c>
      <c r="K40" s="4">
        <v>180</v>
      </c>
      <c r="L40" s="3">
        <v>8.9499999999999993</v>
      </c>
      <c r="M40" s="3">
        <v>6.73</v>
      </c>
      <c r="N40" s="3">
        <v>43</v>
      </c>
      <c r="O40" s="3">
        <v>276.52999999999997</v>
      </c>
      <c r="P40" s="1"/>
    </row>
    <row r="41" spans="1:16" ht="15.75" x14ac:dyDescent="0.25">
      <c r="A41" s="2" t="s">
        <v>64</v>
      </c>
      <c r="B41" s="2" t="s">
        <v>63</v>
      </c>
      <c r="C41" s="7">
        <v>100</v>
      </c>
      <c r="D41" s="7">
        <v>21.19</v>
      </c>
      <c r="E41" s="7">
        <v>19.329999999999998</v>
      </c>
      <c r="F41" s="7">
        <v>17.88</v>
      </c>
      <c r="G41" s="8">
        <v>330.28</v>
      </c>
      <c r="H41" s="1"/>
      <c r="I41" s="2" t="s">
        <v>97</v>
      </c>
      <c r="J41" s="2" t="s">
        <v>98</v>
      </c>
      <c r="K41" s="4">
        <v>100</v>
      </c>
      <c r="L41" s="3">
        <v>13.26</v>
      </c>
      <c r="M41" s="3">
        <v>11.23</v>
      </c>
      <c r="N41" s="3">
        <v>3.52</v>
      </c>
      <c r="O41" s="3">
        <v>185</v>
      </c>
      <c r="P41" s="1"/>
    </row>
    <row r="42" spans="1:16" ht="15.75" x14ac:dyDescent="0.25">
      <c r="A42" s="2" t="s">
        <v>36</v>
      </c>
      <c r="B42" s="2" t="s">
        <v>66</v>
      </c>
      <c r="C42" s="7">
        <v>200</v>
      </c>
      <c r="D42" s="7">
        <v>5.6</v>
      </c>
      <c r="E42" s="8">
        <v>5</v>
      </c>
      <c r="F42" s="8">
        <v>22</v>
      </c>
      <c r="G42" s="8">
        <v>156</v>
      </c>
      <c r="H42" s="1"/>
      <c r="I42" s="2" t="s">
        <v>36</v>
      </c>
      <c r="J42" s="2" t="s">
        <v>31</v>
      </c>
      <c r="K42" s="4">
        <v>200</v>
      </c>
      <c r="L42" s="3">
        <v>6</v>
      </c>
      <c r="M42" s="3">
        <v>8</v>
      </c>
      <c r="N42" s="3">
        <v>8.4</v>
      </c>
      <c r="O42" s="3">
        <v>130</v>
      </c>
      <c r="P42" s="1"/>
    </row>
    <row r="43" spans="1:16" ht="15.75" x14ac:dyDescent="0.25">
      <c r="A43" s="2" t="s">
        <v>65</v>
      </c>
      <c r="B43" s="2" t="s">
        <v>67</v>
      </c>
      <c r="C43" s="7">
        <v>250</v>
      </c>
      <c r="D43" s="11">
        <v>2.25</v>
      </c>
      <c r="E43" s="11">
        <v>0.5</v>
      </c>
      <c r="F43" s="11">
        <v>20.25</v>
      </c>
      <c r="G43" s="11">
        <v>94.5</v>
      </c>
      <c r="H43" s="1"/>
      <c r="I43" s="2" t="s">
        <v>99</v>
      </c>
      <c r="J43" s="2" t="s">
        <v>100</v>
      </c>
      <c r="K43" s="2">
        <v>40</v>
      </c>
      <c r="L43" s="2">
        <v>0.45</v>
      </c>
      <c r="M43" s="2">
        <v>2.48</v>
      </c>
      <c r="N43" s="2">
        <v>1.89</v>
      </c>
      <c r="O43" s="2">
        <v>31.64</v>
      </c>
      <c r="P43" s="1"/>
    </row>
    <row r="44" spans="1:16" ht="16.5" thickBot="1" x14ac:dyDescent="0.3">
      <c r="A44" s="12"/>
      <c r="B44" s="12"/>
      <c r="C44" s="21"/>
      <c r="D44" s="25"/>
      <c r="E44" s="25"/>
      <c r="F44" s="25"/>
      <c r="G44" s="25"/>
      <c r="H44" s="1"/>
      <c r="I44" s="12"/>
      <c r="J44" s="12"/>
      <c r="K44" s="12"/>
      <c r="L44" s="12"/>
      <c r="M44" s="12"/>
      <c r="N44" s="12"/>
      <c r="O44" s="12"/>
      <c r="P44" s="1"/>
    </row>
    <row r="45" spans="1:16" ht="16.5" thickBot="1" x14ac:dyDescent="0.3">
      <c r="A45" s="15"/>
      <c r="B45" s="16" t="s">
        <v>6</v>
      </c>
      <c r="C45" s="23">
        <f>SUM(C38:C44)</f>
        <v>815</v>
      </c>
      <c r="D45" s="26">
        <f>SUM(D38:D43)</f>
        <v>42.360000000000007</v>
      </c>
      <c r="E45" s="26">
        <f>SUM(E38:E43)</f>
        <v>38.409999999999997</v>
      </c>
      <c r="F45" s="26">
        <f>SUM(F38:F43)</f>
        <v>131</v>
      </c>
      <c r="G45" s="26">
        <f>SUM(G38:G43)</f>
        <v>1017.1199999999999</v>
      </c>
      <c r="H45" s="1"/>
      <c r="I45" s="15"/>
      <c r="J45" s="16" t="s">
        <v>18</v>
      </c>
      <c r="K45" s="17">
        <f>SUM(K38:K44)</f>
        <v>820</v>
      </c>
      <c r="L45" s="18">
        <f>SUM(L38:L43)</f>
        <v>41.67</v>
      </c>
      <c r="M45" s="18">
        <f>SUM(M38:M44)</f>
        <v>37.44</v>
      </c>
      <c r="N45" s="18">
        <f>SUM(N38:N43)</f>
        <v>97.15</v>
      </c>
      <c r="O45" s="18">
        <f>SUM(O38:O44)</f>
        <v>902.42</v>
      </c>
      <c r="P45" s="1"/>
    </row>
    <row r="46" spans="1:16" ht="15.75" x14ac:dyDescent="0.25">
      <c r="A46" s="1"/>
      <c r="B46" s="1"/>
      <c r="C46" s="9"/>
      <c r="D46" s="9"/>
      <c r="E46" s="9"/>
      <c r="F46" s="9"/>
      <c r="G46" s="10"/>
      <c r="H46" s="1"/>
      <c r="I46" s="1"/>
      <c r="J46" s="1"/>
      <c r="K46" s="1"/>
      <c r="L46" s="1"/>
      <c r="M46" s="1"/>
      <c r="N46" s="1"/>
      <c r="O46" s="1"/>
      <c r="P46" s="1"/>
    </row>
    <row r="47" spans="1:16" ht="15.75" x14ac:dyDescent="0.25">
      <c r="A47" s="1"/>
      <c r="B47" s="1" t="s">
        <v>11</v>
      </c>
      <c r="C47" s="9"/>
      <c r="D47" s="9"/>
      <c r="E47" s="9"/>
      <c r="F47" s="9"/>
      <c r="G47" s="10"/>
      <c r="H47" s="1"/>
      <c r="I47" s="1"/>
      <c r="J47" s="1" t="s">
        <v>19</v>
      </c>
      <c r="K47" s="1"/>
      <c r="L47" s="1"/>
      <c r="M47" s="1"/>
      <c r="N47" s="1"/>
      <c r="O47" s="1"/>
      <c r="P47" s="1"/>
    </row>
    <row r="48" spans="1:16" ht="15.75" x14ac:dyDescent="0.25">
      <c r="A48" s="2" t="s">
        <v>33</v>
      </c>
      <c r="B48" s="2" t="s">
        <v>27</v>
      </c>
      <c r="C48" s="2">
        <v>75</v>
      </c>
      <c r="D48" s="3">
        <v>4.4000000000000004</v>
      </c>
      <c r="E48" s="3">
        <v>0.6</v>
      </c>
      <c r="F48" s="3">
        <v>26</v>
      </c>
      <c r="G48" s="3">
        <v>112</v>
      </c>
      <c r="H48" s="1"/>
      <c r="I48" s="2" t="s">
        <v>33</v>
      </c>
      <c r="J48" s="2" t="s">
        <v>101</v>
      </c>
      <c r="K48" s="4">
        <v>50</v>
      </c>
      <c r="L48" s="3">
        <v>4.4000000000000004</v>
      </c>
      <c r="M48" s="3">
        <v>0.6</v>
      </c>
      <c r="N48" s="3">
        <v>26</v>
      </c>
      <c r="O48" s="3">
        <v>112</v>
      </c>
      <c r="P48" s="1"/>
    </row>
    <row r="49" spans="1:16" ht="15.75" x14ac:dyDescent="0.25">
      <c r="A49" s="2" t="s">
        <v>69</v>
      </c>
      <c r="B49" s="2" t="s">
        <v>68</v>
      </c>
      <c r="C49" s="2">
        <v>50</v>
      </c>
      <c r="D49" s="3">
        <v>1.5</v>
      </c>
      <c r="E49" s="3">
        <v>0.2</v>
      </c>
      <c r="F49" s="3">
        <v>3.5</v>
      </c>
      <c r="G49" s="3">
        <v>25</v>
      </c>
      <c r="H49" s="1"/>
      <c r="I49" s="2" t="s">
        <v>34</v>
      </c>
      <c r="J49" s="2" t="s">
        <v>43</v>
      </c>
      <c r="K49" s="4">
        <v>55</v>
      </c>
      <c r="L49" s="3">
        <v>3.4</v>
      </c>
      <c r="M49" s="3">
        <v>7.71</v>
      </c>
      <c r="N49" s="3">
        <v>19.64</v>
      </c>
      <c r="O49" s="3">
        <v>150.19999999999999</v>
      </c>
      <c r="P49" s="1"/>
    </row>
    <row r="50" spans="1:16" ht="15.75" x14ac:dyDescent="0.25">
      <c r="A50" s="2" t="s">
        <v>70</v>
      </c>
      <c r="B50" s="2" t="s">
        <v>71</v>
      </c>
      <c r="C50" s="2">
        <v>250</v>
      </c>
      <c r="D50" s="3">
        <v>3.61</v>
      </c>
      <c r="E50" s="3">
        <v>2.92</v>
      </c>
      <c r="F50" s="3">
        <v>18.04</v>
      </c>
      <c r="G50" s="3">
        <v>112.27</v>
      </c>
      <c r="H50" s="1"/>
      <c r="I50" s="2" t="s">
        <v>102</v>
      </c>
      <c r="J50" s="2" t="s">
        <v>103</v>
      </c>
      <c r="K50" s="4">
        <v>246</v>
      </c>
      <c r="L50" s="3">
        <v>17.82</v>
      </c>
      <c r="M50" s="3">
        <v>13.18</v>
      </c>
      <c r="N50" s="3">
        <v>40.86</v>
      </c>
      <c r="O50" s="3">
        <v>354</v>
      </c>
      <c r="P50" s="1"/>
    </row>
    <row r="51" spans="1:16" ht="15.75" x14ac:dyDescent="0.25">
      <c r="A51" s="2" t="s">
        <v>72</v>
      </c>
      <c r="B51" s="2" t="s">
        <v>73</v>
      </c>
      <c r="C51" s="2">
        <v>260</v>
      </c>
      <c r="D51" s="3">
        <v>25.38</v>
      </c>
      <c r="E51" s="3">
        <v>21.25</v>
      </c>
      <c r="F51" s="3">
        <v>44.61</v>
      </c>
      <c r="G51" s="3">
        <v>471.25</v>
      </c>
      <c r="H51" s="1"/>
      <c r="I51" s="2" t="s">
        <v>90</v>
      </c>
      <c r="J51" s="2" t="s">
        <v>104</v>
      </c>
      <c r="K51" s="4">
        <v>200</v>
      </c>
      <c r="L51" s="3">
        <v>0.44</v>
      </c>
      <c r="M51" s="3">
        <v>0.02</v>
      </c>
      <c r="N51" s="3">
        <v>27.76</v>
      </c>
      <c r="O51" s="3">
        <v>113</v>
      </c>
      <c r="P51" s="1"/>
    </row>
    <row r="52" spans="1:16" ht="15.75" x14ac:dyDescent="0.25">
      <c r="A52" s="2" t="s">
        <v>74</v>
      </c>
      <c r="B52" s="2" t="s">
        <v>75</v>
      </c>
      <c r="C52" s="2">
        <v>200</v>
      </c>
      <c r="D52" s="3">
        <v>1</v>
      </c>
      <c r="E52" s="3">
        <v>0.2</v>
      </c>
      <c r="F52" s="3">
        <v>20.2</v>
      </c>
      <c r="G52" s="3">
        <v>92</v>
      </c>
      <c r="H52" s="1"/>
      <c r="I52" s="2" t="s">
        <v>0</v>
      </c>
      <c r="J52" s="2" t="s">
        <v>105</v>
      </c>
      <c r="K52" s="4">
        <v>50</v>
      </c>
      <c r="L52" s="3">
        <v>0</v>
      </c>
      <c r="M52" s="3">
        <v>3.5</v>
      </c>
      <c r="N52" s="3">
        <v>3.5</v>
      </c>
      <c r="O52" s="3">
        <v>45</v>
      </c>
      <c r="P52" s="1"/>
    </row>
    <row r="53" spans="1:16" ht="15.75" x14ac:dyDescent="0.25">
      <c r="A53" s="2"/>
      <c r="B53" s="2"/>
      <c r="C53" s="2"/>
      <c r="D53" s="3"/>
      <c r="E53" s="3"/>
      <c r="F53" s="3"/>
      <c r="G53" s="3"/>
      <c r="H53" s="1"/>
      <c r="I53" s="2" t="s">
        <v>65</v>
      </c>
      <c r="J53" s="2" t="s">
        <v>45</v>
      </c>
      <c r="K53" s="2">
        <v>164</v>
      </c>
      <c r="L53" s="3">
        <v>0.66</v>
      </c>
      <c r="M53" s="3">
        <v>0.51</v>
      </c>
      <c r="N53" s="3">
        <v>16.07</v>
      </c>
      <c r="O53" s="3">
        <v>74.64</v>
      </c>
      <c r="P53" s="1"/>
    </row>
    <row r="54" spans="1:16" ht="16.5" thickBot="1" x14ac:dyDescent="0.3">
      <c r="A54" s="12"/>
      <c r="B54" s="12"/>
      <c r="C54" s="12"/>
      <c r="D54" s="14"/>
      <c r="E54" s="14"/>
      <c r="F54" s="14"/>
      <c r="G54" s="14"/>
      <c r="H54" s="1"/>
      <c r="I54" s="12"/>
      <c r="J54" s="12"/>
      <c r="K54" s="12"/>
      <c r="L54" s="14"/>
      <c r="M54" s="14"/>
      <c r="N54" s="14"/>
      <c r="O54" s="14"/>
      <c r="P54" s="1"/>
    </row>
    <row r="55" spans="1:16" ht="16.5" thickBot="1" x14ac:dyDescent="0.3">
      <c r="A55" s="15"/>
      <c r="B55" s="16" t="s">
        <v>6</v>
      </c>
      <c r="C55" s="16">
        <f t="shared" ref="C55:G55" si="6">SUM(C48:C54)</f>
        <v>835</v>
      </c>
      <c r="D55" s="18">
        <f t="shared" si="6"/>
        <v>35.89</v>
      </c>
      <c r="E55" s="18">
        <f t="shared" si="6"/>
        <v>25.169999999999998</v>
      </c>
      <c r="F55" s="18">
        <f t="shared" si="6"/>
        <v>112.35000000000001</v>
      </c>
      <c r="G55" s="18">
        <f t="shared" si="6"/>
        <v>812.52</v>
      </c>
      <c r="H55" s="1"/>
      <c r="I55" s="15"/>
      <c r="J55" s="16" t="s">
        <v>18</v>
      </c>
      <c r="K55" s="17">
        <f t="shared" ref="K55:O55" si="7">SUM(K48:K54)</f>
        <v>765</v>
      </c>
      <c r="L55" s="18">
        <f t="shared" si="7"/>
        <v>26.720000000000002</v>
      </c>
      <c r="M55" s="18">
        <f t="shared" si="7"/>
        <v>25.520000000000003</v>
      </c>
      <c r="N55" s="18">
        <f t="shared" si="7"/>
        <v>133.83000000000001</v>
      </c>
      <c r="O55" s="18">
        <f t="shared" si="7"/>
        <v>848.84</v>
      </c>
      <c r="P55" s="1"/>
    </row>
    <row r="56" spans="1:16" ht="16.5" thickBot="1" x14ac:dyDescent="0.3">
      <c r="A56" s="1"/>
      <c r="B56" s="1"/>
      <c r="C56" s="1"/>
      <c r="D56" s="5"/>
      <c r="E56" s="5"/>
      <c r="F56" s="5"/>
      <c r="G56" s="5"/>
      <c r="H56" s="1"/>
      <c r="I56" s="1"/>
      <c r="J56" s="1"/>
      <c r="K56" s="1"/>
      <c r="L56" s="5"/>
      <c r="M56" s="5"/>
      <c r="N56" s="5"/>
      <c r="O56" s="5"/>
      <c r="P56" s="1"/>
    </row>
    <row r="57" spans="1:16" ht="16.5" thickBot="1" x14ac:dyDescent="0.3">
      <c r="A57" s="15"/>
      <c r="B57" s="16" t="s">
        <v>16</v>
      </c>
      <c r="C57" s="16">
        <v>4005</v>
      </c>
      <c r="D57" s="18">
        <v>186.25</v>
      </c>
      <c r="E57" s="18">
        <v>155.36000000000001</v>
      </c>
      <c r="F57" s="18">
        <v>770.68</v>
      </c>
      <c r="G57" s="18">
        <v>3708.11</v>
      </c>
      <c r="H57" s="1"/>
      <c r="I57" s="15"/>
      <c r="J57" s="16" t="s">
        <v>16</v>
      </c>
      <c r="K57" s="16">
        <v>3995</v>
      </c>
      <c r="L57" s="18">
        <v>170.84</v>
      </c>
      <c r="M57" s="18">
        <v>164.22</v>
      </c>
      <c r="N57" s="18">
        <v>549.75</v>
      </c>
      <c r="O57" s="18">
        <v>3785.15</v>
      </c>
      <c r="P57" s="1"/>
    </row>
    <row r="58" spans="1:16" ht="16.5" thickBot="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6.5" thickBot="1" x14ac:dyDescent="0.3">
      <c r="I59" s="15"/>
      <c r="J59" s="16" t="s">
        <v>28</v>
      </c>
      <c r="K59" s="16">
        <v>8000</v>
      </c>
      <c r="L59" s="16">
        <v>357.09</v>
      </c>
      <c r="M59" s="16">
        <v>319.58</v>
      </c>
      <c r="N59" s="16">
        <v>1320.43</v>
      </c>
      <c r="O59" s="16">
        <v>7493.26</v>
      </c>
    </row>
  </sheetData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6"/>
  <sheetViews>
    <sheetView tabSelected="1" zoomScale="90" zoomScaleNormal="90" workbookViewId="0">
      <selection activeCell="K9" sqref="K9"/>
    </sheetView>
  </sheetViews>
  <sheetFormatPr defaultRowHeight="15" x14ac:dyDescent="0.25"/>
  <cols>
    <col min="1" max="1" width="9.28515625" customWidth="1"/>
    <col min="2" max="2" width="37.7109375" customWidth="1"/>
    <col min="6" max="6" width="9.7109375" customWidth="1"/>
    <col min="9" max="9" width="9.140625" customWidth="1"/>
    <col min="10" max="10" width="36.85546875" customWidth="1"/>
    <col min="12" max="12" width="9.5703125" bestFit="1" customWidth="1"/>
  </cols>
  <sheetData>
    <row r="1" spans="1:15" ht="15.75" x14ac:dyDescent="0.25">
      <c r="A1" s="1"/>
      <c r="B1" s="1" t="s">
        <v>164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/>
      <c r="B3" s="2" t="s">
        <v>110</v>
      </c>
      <c r="C3" s="2">
        <v>800</v>
      </c>
      <c r="D3" s="3">
        <v>31.5</v>
      </c>
      <c r="E3" s="3">
        <v>32.200000000000003</v>
      </c>
      <c r="F3" s="3">
        <v>134.05000000000001</v>
      </c>
      <c r="G3" s="3">
        <v>952</v>
      </c>
      <c r="H3" s="1"/>
      <c r="I3" s="1" t="s">
        <v>14</v>
      </c>
      <c r="J3" s="1" t="s">
        <v>14</v>
      </c>
      <c r="K3" s="1"/>
      <c r="L3" s="1"/>
      <c r="M3" s="1"/>
      <c r="N3" s="1"/>
      <c r="O3" s="1"/>
    </row>
    <row r="4" spans="1:15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1"/>
      <c r="B5" s="1" t="s">
        <v>21</v>
      </c>
      <c r="C5" s="1"/>
      <c r="D5" s="1"/>
      <c r="E5" s="1"/>
      <c r="F5" s="1"/>
      <c r="G5" s="1"/>
      <c r="H5" s="1"/>
      <c r="I5" s="1"/>
      <c r="J5" s="1" t="s">
        <v>25</v>
      </c>
      <c r="K5" s="1"/>
      <c r="L5" s="1"/>
      <c r="M5" s="1"/>
      <c r="N5" s="1"/>
      <c r="O5" s="1"/>
    </row>
    <row r="6" spans="1:15" ht="15.75" x14ac:dyDescent="0.25">
      <c r="A6" s="2" t="s">
        <v>0</v>
      </c>
      <c r="B6" s="2" t="s">
        <v>76</v>
      </c>
      <c r="C6" s="2" t="s">
        <v>165</v>
      </c>
      <c r="D6" s="2" t="s">
        <v>1</v>
      </c>
      <c r="E6" s="2" t="s">
        <v>2</v>
      </c>
      <c r="F6" s="2" t="s">
        <v>3</v>
      </c>
      <c r="G6" s="2" t="s">
        <v>4</v>
      </c>
      <c r="H6" s="1"/>
      <c r="I6" s="2" t="s">
        <v>0</v>
      </c>
      <c r="J6" s="2" t="s">
        <v>76</v>
      </c>
      <c r="K6" s="2" t="s">
        <v>165</v>
      </c>
      <c r="L6" s="2" t="s">
        <v>1</v>
      </c>
      <c r="M6" s="2" t="s">
        <v>2</v>
      </c>
      <c r="N6" s="2" t="s">
        <v>3</v>
      </c>
      <c r="O6" s="2" t="s">
        <v>4</v>
      </c>
    </row>
    <row r="7" spans="1:15" ht="15.75" x14ac:dyDescent="0.25">
      <c r="A7" s="2" t="s">
        <v>33</v>
      </c>
      <c r="B7" s="2" t="s">
        <v>27</v>
      </c>
      <c r="C7" s="4">
        <v>50</v>
      </c>
      <c r="D7" s="3">
        <v>4.4000000000000004</v>
      </c>
      <c r="E7" s="3">
        <v>0.6</v>
      </c>
      <c r="F7" s="3">
        <v>26</v>
      </c>
      <c r="G7" s="3">
        <v>112</v>
      </c>
      <c r="H7" s="1"/>
      <c r="I7" s="2" t="s">
        <v>33</v>
      </c>
      <c r="J7" s="2" t="s">
        <v>5</v>
      </c>
      <c r="K7" s="4">
        <v>50</v>
      </c>
      <c r="L7" s="3">
        <v>4.4000000000000004</v>
      </c>
      <c r="M7" s="3">
        <v>0.6</v>
      </c>
      <c r="N7" s="3">
        <v>26</v>
      </c>
      <c r="O7" s="3">
        <v>112</v>
      </c>
    </row>
    <row r="8" spans="1:15" ht="15.75" x14ac:dyDescent="0.25">
      <c r="A8" s="2" t="s">
        <v>38</v>
      </c>
      <c r="B8" s="2" t="s">
        <v>111</v>
      </c>
      <c r="C8" s="4">
        <v>35</v>
      </c>
      <c r="D8" s="3">
        <v>1.82</v>
      </c>
      <c r="E8" s="3">
        <v>5.85</v>
      </c>
      <c r="F8" s="3">
        <v>15.37</v>
      </c>
      <c r="G8" s="3">
        <v>120.9</v>
      </c>
      <c r="H8" s="1"/>
      <c r="I8" s="2" t="s">
        <v>34</v>
      </c>
      <c r="J8" s="2" t="s">
        <v>43</v>
      </c>
      <c r="K8" s="4">
        <v>50</v>
      </c>
      <c r="L8" s="3">
        <v>6.4</v>
      </c>
      <c r="M8" s="3">
        <v>11.58</v>
      </c>
      <c r="N8" s="3">
        <v>13.17</v>
      </c>
      <c r="O8" s="3">
        <v>175</v>
      </c>
    </row>
    <row r="9" spans="1:15" ht="15.75" x14ac:dyDescent="0.25">
      <c r="A9" s="2" t="s">
        <v>115</v>
      </c>
      <c r="B9" s="2" t="s">
        <v>112</v>
      </c>
      <c r="C9" s="4">
        <v>60</v>
      </c>
      <c r="D9" s="3">
        <v>0.46</v>
      </c>
      <c r="E9" s="3">
        <v>3.65</v>
      </c>
      <c r="F9" s="3">
        <v>1.43</v>
      </c>
      <c r="G9" s="3">
        <v>40.380000000000003</v>
      </c>
      <c r="H9" s="1"/>
      <c r="I9" s="2" t="s">
        <v>0</v>
      </c>
      <c r="J9" s="2" t="s">
        <v>80</v>
      </c>
      <c r="K9" s="4">
        <v>230</v>
      </c>
      <c r="L9" s="3">
        <v>11.6</v>
      </c>
      <c r="M9" s="3">
        <v>13.58</v>
      </c>
      <c r="N9" s="3">
        <v>62.34</v>
      </c>
      <c r="O9" s="3">
        <v>418.03</v>
      </c>
    </row>
    <row r="10" spans="1:15" ht="15.75" x14ac:dyDescent="0.25">
      <c r="A10" s="2" t="s">
        <v>62</v>
      </c>
      <c r="B10" s="2" t="s">
        <v>61</v>
      </c>
      <c r="C10" s="4">
        <v>180</v>
      </c>
      <c r="D10" s="3">
        <v>6.62</v>
      </c>
      <c r="E10" s="3">
        <v>5.42</v>
      </c>
      <c r="F10" s="3">
        <v>31.73</v>
      </c>
      <c r="G10" s="3">
        <v>202.14</v>
      </c>
      <c r="H10" s="1"/>
      <c r="I10" s="2" t="s">
        <v>81</v>
      </c>
      <c r="J10" s="2" t="s">
        <v>82</v>
      </c>
      <c r="K10" s="4">
        <v>200</v>
      </c>
      <c r="L10" s="3">
        <v>4.07</v>
      </c>
      <c r="M10" s="3">
        <v>3.5</v>
      </c>
      <c r="N10" s="3">
        <v>17.5</v>
      </c>
      <c r="O10" s="3">
        <v>117.78</v>
      </c>
    </row>
    <row r="11" spans="1:15" ht="15.75" x14ac:dyDescent="0.25">
      <c r="A11" s="2" t="s">
        <v>36</v>
      </c>
      <c r="B11" s="2" t="s">
        <v>113</v>
      </c>
      <c r="C11" s="4">
        <v>80</v>
      </c>
      <c r="D11" s="3">
        <v>12.44</v>
      </c>
      <c r="E11" s="3">
        <v>9.24</v>
      </c>
      <c r="F11" s="3">
        <v>12.56</v>
      </c>
      <c r="G11" s="3">
        <v>183</v>
      </c>
      <c r="H11" s="1"/>
      <c r="I11" s="2" t="s">
        <v>36</v>
      </c>
      <c r="J11" s="2" t="s">
        <v>31</v>
      </c>
      <c r="K11" s="4">
        <v>100</v>
      </c>
      <c r="L11" s="3">
        <v>3</v>
      </c>
      <c r="M11" s="3">
        <v>4</v>
      </c>
      <c r="N11" s="3">
        <v>4.2</v>
      </c>
      <c r="O11" s="3">
        <v>65</v>
      </c>
    </row>
    <row r="12" spans="1:15" ht="15.75" x14ac:dyDescent="0.25">
      <c r="A12" s="2" t="s">
        <v>90</v>
      </c>
      <c r="B12" s="2" t="s">
        <v>104</v>
      </c>
      <c r="C12" s="4">
        <v>200</v>
      </c>
      <c r="D12" s="3">
        <v>0.44</v>
      </c>
      <c r="E12" s="3">
        <v>0.02</v>
      </c>
      <c r="F12" s="3">
        <v>27.76</v>
      </c>
      <c r="G12" s="3">
        <v>113</v>
      </c>
      <c r="H12" s="1"/>
      <c r="I12" s="2" t="s">
        <v>65</v>
      </c>
      <c r="J12" s="2" t="s">
        <v>45</v>
      </c>
      <c r="K12" s="4">
        <v>100</v>
      </c>
      <c r="L12" s="3">
        <v>0.4</v>
      </c>
      <c r="M12" s="3">
        <v>0.31</v>
      </c>
      <c r="N12" s="3">
        <v>9.8000000000000007</v>
      </c>
      <c r="O12" s="3">
        <v>45.51</v>
      </c>
    </row>
    <row r="13" spans="1:15" ht="15.75" x14ac:dyDescent="0.25">
      <c r="A13" s="2" t="s">
        <v>65</v>
      </c>
      <c r="B13" s="2" t="s">
        <v>114</v>
      </c>
      <c r="C13" s="4">
        <v>135</v>
      </c>
      <c r="D13" s="3">
        <v>2.04</v>
      </c>
      <c r="E13" s="3">
        <v>0.69</v>
      </c>
      <c r="F13" s="3">
        <v>25.65</v>
      </c>
      <c r="G13" s="3">
        <v>127.59</v>
      </c>
      <c r="H13" s="1"/>
      <c r="I13" s="2"/>
      <c r="J13" s="2"/>
      <c r="K13" s="4"/>
      <c r="L13" s="3"/>
      <c r="M13" s="3"/>
      <c r="N13" s="3"/>
      <c r="O13" s="3"/>
    </row>
    <row r="14" spans="1:15" ht="16.5" thickBot="1" x14ac:dyDescent="0.3">
      <c r="A14" s="12"/>
      <c r="B14" s="12"/>
      <c r="C14" s="13"/>
      <c r="D14" s="14"/>
      <c r="E14" s="14"/>
      <c r="F14" s="14"/>
      <c r="G14" s="14"/>
      <c r="H14" s="1"/>
      <c r="I14" s="12"/>
      <c r="J14" s="12"/>
      <c r="K14" s="13"/>
      <c r="L14" s="14"/>
      <c r="M14" s="14"/>
      <c r="N14" s="14"/>
      <c r="O14" s="14"/>
    </row>
    <row r="15" spans="1:15" ht="16.5" thickBot="1" x14ac:dyDescent="0.3">
      <c r="A15" s="15"/>
      <c r="B15" s="16" t="s">
        <v>6</v>
      </c>
      <c r="C15" s="17">
        <f t="shared" ref="C15:G15" si="0">SUM(C7:C14)</f>
        <v>740</v>
      </c>
      <c r="D15" s="18">
        <f t="shared" si="0"/>
        <v>28.220000000000002</v>
      </c>
      <c r="E15" s="18">
        <f t="shared" si="0"/>
        <v>25.47</v>
      </c>
      <c r="F15" s="18">
        <f t="shared" si="0"/>
        <v>140.5</v>
      </c>
      <c r="G15" s="18">
        <f t="shared" si="0"/>
        <v>899.0100000000001</v>
      </c>
      <c r="H15" s="1"/>
      <c r="I15" s="15"/>
      <c r="J15" s="16" t="s">
        <v>6</v>
      </c>
      <c r="K15" s="17">
        <f t="shared" ref="K15:O15" si="1">SUM(K7:K14)</f>
        <v>730</v>
      </c>
      <c r="L15" s="18">
        <f t="shared" si="1"/>
        <v>29.869999999999997</v>
      </c>
      <c r="M15" s="18">
        <f t="shared" si="1"/>
        <v>33.57</v>
      </c>
      <c r="N15" s="18">
        <f t="shared" si="1"/>
        <v>133.01000000000002</v>
      </c>
      <c r="O15" s="18">
        <f t="shared" si="1"/>
        <v>933.31999999999994</v>
      </c>
    </row>
    <row r="16" spans="1:15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x14ac:dyDescent="0.25">
      <c r="A17" s="1"/>
      <c r="B17" s="1" t="s">
        <v>22</v>
      </c>
      <c r="C17" s="1"/>
      <c r="D17" s="1"/>
      <c r="E17" s="1"/>
      <c r="F17" s="1"/>
      <c r="G17" s="1"/>
      <c r="H17" s="1"/>
      <c r="I17" s="1"/>
      <c r="J17" s="1" t="s">
        <v>26</v>
      </c>
      <c r="K17" s="1"/>
      <c r="L17" s="1"/>
      <c r="M17" s="1"/>
      <c r="N17" s="1"/>
      <c r="O17" s="1"/>
    </row>
    <row r="18" spans="1:15" ht="15.75" x14ac:dyDescent="0.25">
      <c r="A18" s="2" t="s">
        <v>33</v>
      </c>
      <c r="B18" s="2" t="s">
        <v>27</v>
      </c>
      <c r="C18" s="2">
        <v>75</v>
      </c>
      <c r="D18" s="3">
        <v>6.6</v>
      </c>
      <c r="E18" s="3">
        <v>0.9</v>
      </c>
      <c r="F18" s="3">
        <v>39</v>
      </c>
      <c r="G18" s="3">
        <v>168</v>
      </c>
      <c r="H18" s="1"/>
      <c r="I18" s="2" t="s">
        <v>33</v>
      </c>
      <c r="J18" s="2" t="s">
        <v>27</v>
      </c>
      <c r="K18" s="4">
        <v>75</v>
      </c>
      <c r="L18" s="3">
        <v>6.6</v>
      </c>
      <c r="M18" s="3">
        <v>0.9</v>
      </c>
      <c r="N18" s="3">
        <v>39</v>
      </c>
      <c r="O18" s="3">
        <v>168</v>
      </c>
    </row>
    <row r="19" spans="1:15" ht="15.75" x14ac:dyDescent="0.25">
      <c r="A19" s="2" t="s">
        <v>69</v>
      </c>
      <c r="B19" s="2" t="s">
        <v>125</v>
      </c>
      <c r="C19" s="2">
        <v>50</v>
      </c>
      <c r="D19" s="3">
        <v>1.5</v>
      </c>
      <c r="E19" s="3">
        <v>0.2</v>
      </c>
      <c r="F19" s="3">
        <v>3.5</v>
      </c>
      <c r="G19" s="3">
        <v>25</v>
      </c>
      <c r="H19" s="1"/>
      <c r="I19" s="2" t="s">
        <v>94</v>
      </c>
      <c r="J19" s="2" t="s">
        <v>106</v>
      </c>
      <c r="K19" s="4">
        <v>250</v>
      </c>
      <c r="L19" s="3">
        <v>8.61</v>
      </c>
      <c r="M19" s="3">
        <v>8.4</v>
      </c>
      <c r="N19" s="3">
        <v>14.34</v>
      </c>
      <c r="O19" s="3">
        <v>167.25</v>
      </c>
    </row>
    <row r="20" spans="1:15" ht="15.75" x14ac:dyDescent="0.25">
      <c r="A20" s="2" t="s">
        <v>117</v>
      </c>
      <c r="B20" s="2" t="s">
        <v>126</v>
      </c>
      <c r="C20" s="2">
        <v>300</v>
      </c>
      <c r="D20" s="3">
        <v>6.64</v>
      </c>
      <c r="E20" s="3">
        <v>5.18</v>
      </c>
      <c r="F20" s="3">
        <v>15.44</v>
      </c>
      <c r="G20" s="3">
        <v>139</v>
      </c>
      <c r="H20" s="1"/>
      <c r="I20" s="2" t="s">
        <v>57</v>
      </c>
      <c r="J20" s="2" t="s">
        <v>54</v>
      </c>
      <c r="K20" s="4">
        <v>180</v>
      </c>
      <c r="L20" s="3">
        <v>4.45</v>
      </c>
      <c r="M20" s="3">
        <v>5.09</v>
      </c>
      <c r="N20" s="3">
        <v>49.18</v>
      </c>
      <c r="O20" s="3">
        <v>260.32</v>
      </c>
    </row>
    <row r="21" spans="1:15" ht="15.75" x14ac:dyDescent="0.25">
      <c r="A21" s="2" t="s">
        <v>89</v>
      </c>
      <c r="B21" s="2" t="s">
        <v>88</v>
      </c>
      <c r="C21" s="2">
        <v>220</v>
      </c>
      <c r="D21" s="3">
        <v>22.48</v>
      </c>
      <c r="E21" s="3">
        <v>39.01</v>
      </c>
      <c r="F21" s="3">
        <v>3.44</v>
      </c>
      <c r="G21" s="3">
        <v>454</v>
      </c>
      <c r="H21" s="1"/>
      <c r="I21" s="2" t="s">
        <v>97</v>
      </c>
      <c r="J21" s="2" t="s">
        <v>127</v>
      </c>
      <c r="K21" s="4">
        <v>100</v>
      </c>
      <c r="L21" s="3">
        <v>13.26</v>
      </c>
      <c r="M21" s="3">
        <v>11.23</v>
      </c>
      <c r="N21" s="3">
        <v>3.52</v>
      </c>
      <c r="O21" s="3">
        <v>185</v>
      </c>
    </row>
    <row r="22" spans="1:15" ht="15.75" x14ac:dyDescent="0.25">
      <c r="A22" s="2" t="s">
        <v>42</v>
      </c>
      <c r="B22" s="2" t="s">
        <v>116</v>
      </c>
      <c r="C22" s="2">
        <v>200</v>
      </c>
      <c r="D22" s="3">
        <v>0.68</v>
      </c>
      <c r="E22" s="3">
        <v>0</v>
      </c>
      <c r="F22" s="3">
        <v>23.05</v>
      </c>
      <c r="G22" s="3">
        <v>94.9</v>
      </c>
      <c r="H22" s="1"/>
      <c r="I22" s="2" t="s">
        <v>90</v>
      </c>
      <c r="J22" s="2" t="s">
        <v>128</v>
      </c>
      <c r="K22" s="4">
        <v>200</v>
      </c>
      <c r="L22" s="3">
        <v>0.44</v>
      </c>
      <c r="M22" s="3">
        <v>0.02</v>
      </c>
      <c r="N22" s="3">
        <v>27.76</v>
      </c>
      <c r="O22" s="3">
        <v>113</v>
      </c>
    </row>
    <row r="23" spans="1:15" ht="16.5" thickBot="1" x14ac:dyDescent="0.3">
      <c r="A23" s="12"/>
      <c r="B23" s="12"/>
      <c r="C23" s="12"/>
      <c r="D23" s="14"/>
      <c r="E23" s="14"/>
      <c r="F23" s="14"/>
      <c r="G23" s="14"/>
      <c r="H23" s="1"/>
      <c r="I23" s="12"/>
      <c r="J23" s="12"/>
      <c r="K23" s="13"/>
      <c r="L23" s="14"/>
      <c r="M23" s="14"/>
      <c r="N23" s="14"/>
      <c r="O23" s="14"/>
    </row>
    <row r="24" spans="1:15" ht="16.5" thickBot="1" x14ac:dyDescent="0.3">
      <c r="A24" s="15"/>
      <c r="B24" s="16" t="s">
        <v>6</v>
      </c>
      <c r="C24" s="16">
        <f t="shared" ref="C24:G24" si="2">SUM(C18:C22)</f>
        <v>845</v>
      </c>
      <c r="D24" s="18">
        <f t="shared" si="2"/>
        <v>37.9</v>
      </c>
      <c r="E24" s="18">
        <f t="shared" si="2"/>
        <v>45.29</v>
      </c>
      <c r="F24" s="18">
        <f t="shared" si="2"/>
        <v>84.429999999999993</v>
      </c>
      <c r="G24" s="18">
        <f t="shared" si="2"/>
        <v>880.9</v>
      </c>
      <c r="H24" s="1"/>
      <c r="I24" s="15"/>
      <c r="J24" s="16" t="s">
        <v>6</v>
      </c>
      <c r="K24" s="17">
        <f t="shared" ref="K24:O24" si="3">SUM(K18:K23)</f>
        <v>805</v>
      </c>
      <c r="L24" s="18">
        <f t="shared" si="3"/>
        <v>33.36</v>
      </c>
      <c r="M24" s="18">
        <f t="shared" si="3"/>
        <v>25.64</v>
      </c>
      <c r="N24" s="18">
        <f t="shared" si="3"/>
        <v>133.80000000000001</v>
      </c>
      <c r="O24" s="18">
        <f t="shared" si="3"/>
        <v>893.56999999999994</v>
      </c>
    </row>
    <row r="25" spans="1:15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 t="s">
        <v>14</v>
      </c>
      <c r="K25" s="20"/>
      <c r="L25" s="5"/>
      <c r="M25" s="5"/>
      <c r="N25" s="5"/>
      <c r="O25" s="5"/>
    </row>
    <row r="26" spans="1:15" ht="15.75" x14ac:dyDescent="0.25">
      <c r="A26" s="1"/>
      <c r="B26" s="1" t="s">
        <v>23</v>
      </c>
      <c r="C26" s="1"/>
      <c r="D26" s="1"/>
      <c r="E26" s="1"/>
      <c r="F26" s="1"/>
      <c r="G26" s="1"/>
      <c r="H26" s="1"/>
      <c r="I26" s="1"/>
      <c r="J26" s="1" t="s">
        <v>15</v>
      </c>
      <c r="K26" s="1"/>
      <c r="L26" s="1"/>
      <c r="M26" s="1"/>
      <c r="N26" s="1"/>
      <c r="O26" s="1"/>
    </row>
    <row r="27" spans="1:15" ht="15.75" x14ac:dyDescent="0.25">
      <c r="A27" s="2" t="s">
        <v>33</v>
      </c>
      <c r="B27" s="2" t="s">
        <v>27</v>
      </c>
      <c r="C27" s="2">
        <v>75</v>
      </c>
      <c r="D27" s="3">
        <v>6.6</v>
      </c>
      <c r="E27" s="3">
        <v>0.9</v>
      </c>
      <c r="F27" s="3">
        <v>39</v>
      </c>
      <c r="G27" s="3">
        <v>168</v>
      </c>
      <c r="H27" s="1"/>
      <c r="I27" s="2" t="s">
        <v>33</v>
      </c>
      <c r="J27" s="2" t="s">
        <v>29</v>
      </c>
      <c r="K27" s="4">
        <v>75</v>
      </c>
      <c r="L27" s="3">
        <v>6.6</v>
      </c>
      <c r="M27" s="3">
        <v>0.9</v>
      </c>
      <c r="N27" s="3">
        <v>39</v>
      </c>
      <c r="O27" s="3">
        <v>168</v>
      </c>
    </row>
    <row r="28" spans="1:15" ht="15.75" x14ac:dyDescent="0.25">
      <c r="A28" s="2" t="s">
        <v>39</v>
      </c>
      <c r="B28" s="2" t="s">
        <v>48</v>
      </c>
      <c r="C28" s="2">
        <v>180</v>
      </c>
      <c r="D28" s="3">
        <v>3.67</v>
      </c>
      <c r="E28" s="3">
        <v>5.76</v>
      </c>
      <c r="F28" s="3">
        <v>24.53</v>
      </c>
      <c r="G28" s="3">
        <v>164.7</v>
      </c>
      <c r="H28" s="1"/>
      <c r="I28" s="2" t="s">
        <v>99</v>
      </c>
      <c r="J28" s="2" t="s">
        <v>129</v>
      </c>
      <c r="K28" s="4">
        <v>60</v>
      </c>
      <c r="L28" s="3">
        <v>0.68</v>
      </c>
      <c r="M28" s="3">
        <v>3.71</v>
      </c>
      <c r="N28" s="3">
        <v>2.83</v>
      </c>
      <c r="O28" s="3">
        <v>47.46</v>
      </c>
    </row>
    <row r="29" spans="1:15" ht="15.75" x14ac:dyDescent="0.25">
      <c r="A29" s="2" t="s">
        <v>118</v>
      </c>
      <c r="B29" s="2" t="s">
        <v>119</v>
      </c>
      <c r="C29" s="2">
        <v>200</v>
      </c>
      <c r="D29" s="3">
        <v>14.12</v>
      </c>
      <c r="E29" s="3">
        <v>9.0399999999999991</v>
      </c>
      <c r="F29" s="3">
        <v>20.260000000000002</v>
      </c>
      <c r="G29" s="3">
        <v>219</v>
      </c>
      <c r="H29" s="1"/>
      <c r="I29" s="2" t="s">
        <v>78</v>
      </c>
      <c r="J29" s="2" t="s">
        <v>130</v>
      </c>
      <c r="K29" s="4">
        <v>200</v>
      </c>
      <c r="L29" s="3">
        <v>10.46</v>
      </c>
      <c r="M29" s="3">
        <v>7.95</v>
      </c>
      <c r="N29" s="3">
        <v>11.86</v>
      </c>
      <c r="O29" s="3">
        <v>228.23</v>
      </c>
    </row>
    <row r="30" spans="1:15" ht="15.75" x14ac:dyDescent="0.25">
      <c r="A30" s="2" t="s">
        <v>74</v>
      </c>
      <c r="B30" s="2" t="s">
        <v>75</v>
      </c>
      <c r="C30" s="2">
        <v>200</v>
      </c>
      <c r="D30" s="3">
        <v>1</v>
      </c>
      <c r="E30" s="3">
        <v>0.2</v>
      </c>
      <c r="F30" s="3">
        <v>20.2</v>
      </c>
      <c r="G30" s="3">
        <v>92</v>
      </c>
      <c r="H30" s="1"/>
      <c r="I30" s="2" t="s">
        <v>131</v>
      </c>
      <c r="J30" s="2" t="s">
        <v>132</v>
      </c>
      <c r="K30" s="4">
        <v>230</v>
      </c>
      <c r="L30" s="3">
        <v>19.87</v>
      </c>
      <c r="M30" s="3">
        <v>17.920000000000002</v>
      </c>
      <c r="N30" s="3">
        <v>28.8</v>
      </c>
      <c r="O30" s="3">
        <v>355.97</v>
      </c>
    </row>
    <row r="31" spans="1:15" ht="15.75" x14ac:dyDescent="0.25">
      <c r="A31" s="2" t="s">
        <v>65</v>
      </c>
      <c r="B31" s="2" t="s">
        <v>120</v>
      </c>
      <c r="C31" s="2">
        <v>160</v>
      </c>
      <c r="D31" s="3">
        <v>0.66</v>
      </c>
      <c r="E31" s="3">
        <v>0.66</v>
      </c>
      <c r="F31" s="3">
        <v>16.170000000000002</v>
      </c>
      <c r="G31" s="3">
        <v>77.34</v>
      </c>
      <c r="H31" s="1"/>
      <c r="I31" s="2" t="s">
        <v>74</v>
      </c>
      <c r="J31" s="2" t="s">
        <v>75</v>
      </c>
      <c r="K31" s="4">
        <v>200</v>
      </c>
      <c r="L31" s="3">
        <v>1</v>
      </c>
      <c r="M31" s="3">
        <v>0.2</v>
      </c>
      <c r="N31" s="3">
        <v>20.2</v>
      </c>
      <c r="O31" s="3">
        <v>92</v>
      </c>
    </row>
    <row r="32" spans="1:15" ht="16.5" thickBot="1" x14ac:dyDescent="0.3">
      <c r="A32" s="12"/>
      <c r="B32" s="12"/>
      <c r="C32" s="12"/>
      <c r="D32" s="14"/>
      <c r="E32" s="14"/>
      <c r="F32" s="14"/>
      <c r="G32" s="14"/>
      <c r="H32" s="1"/>
      <c r="I32" s="12"/>
      <c r="J32" s="12"/>
      <c r="K32" s="13"/>
      <c r="L32" s="14"/>
      <c r="M32" s="14"/>
      <c r="N32" s="14"/>
      <c r="O32" s="14"/>
    </row>
    <row r="33" spans="1:15" ht="16.5" thickBot="1" x14ac:dyDescent="0.3">
      <c r="A33" s="15"/>
      <c r="B33" s="16" t="s">
        <v>6</v>
      </c>
      <c r="C33" s="16">
        <f t="shared" ref="C33:G33" si="4">SUM(C27:C32)</f>
        <v>815</v>
      </c>
      <c r="D33" s="18">
        <f t="shared" si="4"/>
        <v>26.05</v>
      </c>
      <c r="E33" s="18">
        <f t="shared" si="4"/>
        <v>16.559999999999999</v>
      </c>
      <c r="F33" s="18">
        <f t="shared" si="4"/>
        <v>120.16000000000001</v>
      </c>
      <c r="G33" s="18">
        <f t="shared" si="4"/>
        <v>721.04000000000008</v>
      </c>
      <c r="H33" s="1"/>
      <c r="I33" s="15"/>
      <c r="J33" s="16" t="s">
        <v>6</v>
      </c>
      <c r="K33" s="17">
        <f t="shared" ref="K33:O33" si="5">SUM(K27:K32)</f>
        <v>765</v>
      </c>
      <c r="L33" s="18">
        <f t="shared" si="5"/>
        <v>38.61</v>
      </c>
      <c r="M33" s="18">
        <f t="shared" si="5"/>
        <v>30.680000000000003</v>
      </c>
      <c r="N33" s="18">
        <f t="shared" si="5"/>
        <v>102.69</v>
      </c>
      <c r="O33" s="18">
        <f t="shared" si="5"/>
        <v>891.66000000000008</v>
      </c>
    </row>
    <row r="34" spans="1:15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x14ac:dyDescent="0.25">
      <c r="A35" s="1"/>
      <c r="B35" s="1" t="s">
        <v>24</v>
      </c>
      <c r="C35" s="1"/>
      <c r="D35" s="1"/>
      <c r="E35" s="1"/>
      <c r="F35" s="1"/>
      <c r="G35" s="1"/>
      <c r="H35" s="1"/>
      <c r="I35" s="1"/>
      <c r="J35" s="1" t="s">
        <v>17</v>
      </c>
      <c r="K35" s="1"/>
      <c r="L35" s="1"/>
      <c r="M35" s="1"/>
      <c r="N35" s="1"/>
      <c r="O35" s="1"/>
    </row>
    <row r="36" spans="1:15" ht="15.75" x14ac:dyDescent="0.25">
      <c r="A36" s="2" t="s">
        <v>33</v>
      </c>
      <c r="B36" s="2" t="s">
        <v>29</v>
      </c>
      <c r="C36" s="2">
        <v>50</v>
      </c>
      <c r="D36" s="3">
        <v>4.4000000000000004</v>
      </c>
      <c r="E36" s="3">
        <v>0.6</v>
      </c>
      <c r="F36" s="3">
        <v>26</v>
      </c>
      <c r="G36" s="3">
        <v>112</v>
      </c>
      <c r="H36" s="1"/>
      <c r="I36" s="2" t="s">
        <v>33</v>
      </c>
      <c r="J36" s="2" t="s">
        <v>27</v>
      </c>
      <c r="K36" s="4">
        <v>50</v>
      </c>
      <c r="L36" s="3">
        <v>4.4000000000000004</v>
      </c>
      <c r="M36" s="3">
        <v>0.6</v>
      </c>
      <c r="N36" s="3">
        <v>26</v>
      </c>
      <c r="O36" s="3">
        <v>112</v>
      </c>
    </row>
    <row r="37" spans="1:15" ht="15.75" x14ac:dyDescent="0.25">
      <c r="A37" s="2" t="s">
        <v>160</v>
      </c>
      <c r="B37" s="2" t="s">
        <v>121</v>
      </c>
      <c r="C37" s="2">
        <v>265</v>
      </c>
      <c r="D37" s="3">
        <v>6.18</v>
      </c>
      <c r="E37" s="3">
        <v>3.3</v>
      </c>
      <c r="F37" s="3">
        <v>14.65</v>
      </c>
      <c r="G37" s="3">
        <v>113</v>
      </c>
      <c r="H37" s="1"/>
      <c r="I37" s="2" t="s">
        <v>133</v>
      </c>
      <c r="J37" s="2" t="s">
        <v>134</v>
      </c>
      <c r="K37" s="4">
        <v>250</v>
      </c>
      <c r="L37" s="3">
        <v>4.5599999999999996</v>
      </c>
      <c r="M37" s="3">
        <v>6.9</v>
      </c>
      <c r="N37" s="3">
        <v>11.83</v>
      </c>
      <c r="O37" s="3">
        <v>127.12</v>
      </c>
    </row>
    <row r="38" spans="1:15" ht="15.75" x14ac:dyDescent="0.25">
      <c r="A38" s="2" t="s">
        <v>95</v>
      </c>
      <c r="B38" s="2" t="s">
        <v>96</v>
      </c>
      <c r="C38" s="2">
        <v>180</v>
      </c>
      <c r="D38" s="3">
        <v>8.9499999999999993</v>
      </c>
      <c r="E38" s="3">
        <v>6.73</v>
      </c>
      <c r="F38" s="3">
        <v>43</v>
      </c>
      <c r="G38" s="3">
        <v>276.52999999999997</v>
      </c>
      <c r="H38" s="1"/>
      <c r="I38" s="2" t="s">
        <v>135</v>
      </c>
      <c r="J38" s="2" t="s">
        <v>136</v>
      </c>
      <c r="K38" s="4">
        <v>256</v>
      </c>
      <c r="L38" s="3">
        <v>11.95</v>
      </c>
      <c r="M38" s="3">
        <v>10.73</v>
      </c>
      <c r="N38" s="3">
        <v>49.05</v>
      </c>
      <c r="O38" s="3">
        <v>340</v>
      </c>
    </row>
    <row r="39" spans="1:15" ht="15.75" x14ac:dyDescent="0.25">
      <c r="A39" s="2" t="s">
        <v>93</v>
      </c>
      <c r="B39" s="2" t="s">
        <v>107</v>
      </c>
      <c r="C39" s="2">
        <v>100</v>
      </c>
      <c r="D39" s="3">
        <v>21.1</v>
      </c>
      <c r="E39" s="3">
        <v>13.6</v>
      </c>
      <c r="F39" s="3">
        <v>0</v>
      </c>
      <c r="G39" s="3">
        <v>206.25</v>
      </c>
      <c r="H39" s="1"/>
      <c r="I39" s="2" t="s">
        <v>59</v>
      </c>
      <c r="J39" s="2" t="s">
        <v>137</v>
      </c>
      <c r="K39" s="4">
        <v>200</v>
      </c>
      <c r="L39" s="3">
        <v>1.36</v>
      </c>
      <c r="M39" s="3">
        <v>0</v>
      </c>
      <c r="N39" s="3">
        <v>29.02</v>
      </c>
      <c r="O39" s="3">
        <v>121.52</v>
      </c>
    </row>
    <row r="40" spans="1:15" ht="15.75" x14ac:dyDescent="0.25">
      <c r="A40" s="2" t="s">
        <v>36</v>
      </c>
      <c r="B40" s="2" t="s">
        <v>122</v>
      </c>
      <c r="C40" s="2">
        <v>200</v>
      </c>
      <c r="D40" s="3">
        <v>6</v>
      </c>
      <c r="E40" s="3">
        <v>5</v>
      </c>
      <c r="F40" s="3">
        <v>22</v>
      </c>
      <c r="G40" s="3">
        <v>158</v>
      </c>
      <c r="H40" s="1"/>
      <c r="I40" s="2" t="s">
        <v>65</v>
      </c>
      <c r="J40" s="2" t="s">
        <v>161</v>
      </c>
      <c r="K40" s="4">
        <v>100</v>
      </c>
      <c r="L40" s="3">
        <v>0.8</v>
      </c>
      <c r="M40" s="3">
        <v>0.2</v>
      </c>
      <c r="N40" s="3">
        <v>7.5</v>
      </c>
      <c r="O40" s="3">
        <v>38</v>
      </c>
    </row>
    <row r="41" spans="1:15" ht="16.5" thickBot="1" x14ac:dyDescent="0.3">
      <c r="A41" s="12"/>
      <c r="B41" s="12"/>
      <c r="C41" s="12"/>
      <c r="D41" s="14"/>
      <c r="E41" s="14"/>
      <c r="F41" s="14"/>
      <c r="G41" s="14"/>
      <c r="H41" s="1"/>
      <c r="I41" s="12"/>
      <c r="J41" s="12"/>
      <c r="K41" s="12"/>
      <c r="L41" s="12"/>
      <c r="M41" s="12"/>
      <c r="N41" s="12"/>
      <c r="O41" s="12"/>
    </row>
    <row r="42" spans="1:15" ht="16.5" thickBot="1" x14ac:dyDescent="0.3">
      <c r="A42" s="15"/>
      <c r="B42" s="16" t="s">
        <v>6</v>
      </c>
      <c r="C42" s="16">
        <f t="shared" ref="C42:G42" si="6">SUM(C36:C41)</f>
        <v>795</v>
      </c>
      <c r="D42" s="18">
        <f t="shared" si="6"/>
        <v>46.63</v>
      </c>
      <c r="E42" s="18">
        <f t="shared" si="6"/>
        <v>29.23</v>
      </c>
      <c r="F42" s="18">
        <f t="shared" si="6"/>
        <v>105.65</v>
      </c>
      <c r="G42" s="18">
        <f t="shared" si="6"/>
        <v>865.78</v>
      </c>
      <c r="H42" s="1"/>
      <c r="I42" s="15"/>
      <c r="J42" s="16" t="s">
        <v>18</v>
      </c>
      <c r="K42" s="17">
        <f t="shared" ref="K42:O42" si="7">SUM(K36:K41)</f>
        <v>856</v>
      </c>
      <c r="L42" s="18">
        <f t="shared" si="7"/>
        <v>23.07</v>
      </c>
      <c r="M42" s="18">
        <f t="shared" si="7"/>
        <v>18.43</v>
      </c>
      <c r="N42" s="18">
        <f t="shared" si="7"/>
        <v>123.39999999999999</v>
      </c>
      <c r="O42" s="18">
        <f t="shared" si="7"/>
        <v>738.64</v>
      </c>
    </row>
    <row r="43" spans="1:15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x14ac:dyDescent="0.25">
      <c r="A44" s="1"/>
      <c r="B44" s="1" t="s">
        <v>11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x14ac:dyDescent="0.25">
      <c r="A45" s="2" t="s">
        <v>33</v>
      </c>
      <c r="B45" s="2" t="s">
        <v>27</v>
      </c>
      <c r="C45" s="2">
        <v>50</v>
      </c>
      <c r="D45" s="3">
        <v>4.4000000000000004</v>
      </c>
      <c r="E45" s="3">
        <v>0.6</v>
      </c>
      <c r="F45" s="3">
        <v>26</v>
      </c>
      <c r="G45" s="3">
        <v>112</v>
      </c>
      <c r="H45" s="1"/>
      <c r="I45" s="2" t="s">
        <v>33</v>
      </c>
      <c r="J45" s="2" t="s">
        <v>27</v>
      </c>
      <c r="K45" s="4">
        <v>50</v>
      </c>
      <c r="L45" s="3">
        <v>4.4000000000000004</v>
      </c>
      <c r="M45" s="3">
        <v>0.6</v>
      </c>
      <c r="N45" s="3">
        <v>26</v>
      </c>
      <c r="O45" s="3">
        <v>112</v>
      </c>
    </row>
    <row r="46" spans="1:15" ht="15.75" x14ac:dyDescent="0.25">
      <c r="A46" s="2" t="s">
        <v>34</v>
      </c>
      <c r="B46" s="2" t="s">
        <v>123</v>
      </c>
      <c r="C46" s="2">
        <v>40</v>
      </c>
      <c r="D46" s="3">
        <v>4.9800000000000004</v>
      </c>
      <c r="E46" s="3">
        <v>6.61</v>
      </c>
      <c r="F46" s="3">
        <v>13.09</v>
      </c>
      <c r="G46" s="3">
        <v>124.3</v>
      </c>
      <c r="H46" s="1"/>
      <c r="I46" s="2" t="s">
        <v>138</v>
      </c>
      <c r="J46" s="2" t="s">
        <v>139</v>
      </c>
      <c r="K46" s="4">
        <v>250</v>
      </c>
      <c r="L46" s="3">
        <v>4.032</v>
      </c>
      <c r="M46" s="3">
        <v>6.79</v>
      </c>
      <c r="N46" s="3">
        <v>11.47</v>
      </c>
      <c r="O46" s="3">
        <v>122.52</v>
      </c>
    </row>
    <row r="47" spans="1:15" ht="15.75" x14ac:dyDescent="0.25">
      <c r="A47" s="2" t="s">
        <v>124</v>
      </c>
      <c r="B47" s="2" t="s">
        <v>142</v>
      </c>
      <c r="C47" s="2">
        <v>180</v>
      </c>
      <c r="D47" s="3">
        <v>18.399999999999999</v>
      </c>
      <c r="E47" s="3">
        <v>14.1</v>
      </c>
      <c r="F47" s="3">
        <v>31.9</v>
      </c>
      <c r="G47" s="3">
        <v>287.8</v>
      </c>
      <c r="H47" s="1"/>
      <c r="I47" s="2" t="s">
        <v>140</v>
      </c>
      <c r="J47" s="2" t="s">
        <v>141</v>
      </c>
      <c r="K47" s="4">
        <v>250</v>
      </c>
      <c r="L47" s="3">
        <v>24.98</v>
      </c>
      <c r="M47" s="3">
        <v>21.53</v>
      </c>
      <c r="N47" s="3">
        <v>31.2</v>
      </c>
      <c r="O47" s="3">
        <v>423.14</v>
      </c>
    </row>
    <row r="48" spans="1:15" ht="15.75" x14ac:dyDescent="0.25">
      <c r="A48" s="2" t="s">
        <v>35</v>
      </c>
      <c r="B48" s="2" t="s">
        <v>20</v>
      </c>
      <c r="C48" s="2">
        <v>200</v>
      </c>
      <c r="D48" s="3">
        <v>1.3</v>
      </c>
      <c r="E48" s="3">
        <v>1.3</v>
      </c>
      <c r="F48" s="3">
        <v>14</v>
      </c>
      <c r="G48" s="3">
        <v>76.67</v>
      </c>
      <c r="H48" s="1"/>
      <c r="I48" s="2" t="s">
        <v>90</v>
      </c>
      <c r="J48" s="2" t="s">
        <v>104</v>
      </c>
      <c r="K48" s="4">
        <v>200</v>
      </c>
      <c r="L48" s="3">
        <v>0.44</v>
      </c>
      <c r="M48" s="3">
        <v>0.02</v>
      </c>
      <c r="N48" s="3">
        <v>27.76</v>
      </c>
      <c r="O48" s="3">
        <v>113</v>
      </c>
    </row>
    <row r="49" spans="1:15" ht="15.75" x14ac:dyDescent="0.25">
      <c r="A49" s="2" t="s">
        <v>65</v>
      </c>
      <c r="B49" s="2" t="s">
        <v>67</v>
      </c>
      <c r="C49" s="2">
        <v>230</v>
      </c>
      <c r="D49" s="3">
        <v>2.0699999999999998</v>
      </c>
      <c r="E49" s="3">
        <v>0.46</v>
      </c>
      <c r="F49" s="3">
        <v>18.63</v>
      </c>
      <c r="G49" s="3">
        <v>86.94</v>
      </c>
      <c r="H49" s="1"/>
      <c r="I49" s="2" t="s">
        <v>36</v>
      </c>
      <c r="J49" s="2" t="s">
        <v>66</v>
      </c>
      <c r="K49" s="4">
        <v>100</v>
      </c>
      <c r="L49" s="3">
        <v>5.6</v>
      </c>
      <c r="M49" s="3">
        <v>5</v>
      </c>
      <c r="N49" s="3">
        <v>22</v>
      </c>
      <c r="O49" s="3">
        <v>156</v>
      </c>
    </row>
    <row r="50" spans="1:15" ht="15.75" x14ac:dyDescent="0.25">
      <c r="A50" s="12" t="s">
        <v>36</v>
      </c>
      <c r="B50" s="12" t="s">
        <v>66</v>
      </c>
      <c r="C50" s="12">
        <v>100</v>
      </c>
      <c r="D50" s="14">
        <v>5.6</v>
      </c>
      <c r="E50" s="14">
        <v>5</v>
      </c>
      <c r="F50" s="14">
        <v>22</v>
      </c>
      <c r="G50" s="14">
        <v>156</v>
      </c>
      <c r="H50" s="1"/>
      <c r="I50" s="12"/>
      <c r="J50" s="12"/>
      <c r="K50" s="12"/>
      <c r="L50" s="12"/>
      <c r="M50" s="12"/>
      <c r="N50" s="12"/>
      <c r="O50" s="12"/>
    </row>
    <row r="51" spans="1:15" ht="16.5" thickBot="1" x14ac:dyDescent="0.3">
      <c r="A51" s="12"/>
      <c r="B51" s="12"/>
      <c r="C51" s="12"/>
      <c r="D51" s="14"/>
      <c r="E51" s="14"/>
      <c r="F51" s="14"/>
      <c r="G51" s="14"/>
      <c r="H51" s="1"/>
      <c r="I51" s="12"/>
      <c r="J51" s="12"/>
      <c r="K51" s="12"/>
      <c r="L51" s="12"/>
      <c r="M51" s="12"/>
      <c r="N51" s="12"/>
      <c r="O51" s="12"/>
    </row>
    <row r="52" spans="1:15" ht="16.5" thickBot="1" x14ac:dyDescent="0.3">
      <c r="A52" s="15"/>
      <c r="B52" s="16" t="s">
        <v>6</v>
      </c>
      <c r="C52" s="16">
        <f>SUM(C45:C51)</f>
        <v>800</v>
      </c>
      <c r="D52" s="18">
        <f>SUM(D45:D51)</f>
        <v>36.75</v>
      </c>
      <c r="E52" s="18">
        <f>SUM(E45:E50)</f>
        <v>28.07</v>
      </c>
      <c r="F52" s="18">
        <f>SUM(F45:F51)</f>
        <v>125.62</v>
      </c>
      <c r="G52" s="18">
        <f>SUM(G45:G51)</f>
        <v>843.71</v>
      </c>
      <c r="H52" s="1"/>
      <c r="I52" s="15"/>
      <c r="J52" s="16" t="s">
        <v>18</v>
      </c>
      <c r="K52" s="17">
        <f>SUM(K45:K51)</f>
        <v>850</v>
      </c>
      <c r="L52" s="18">
        <f>SUM(L45:L51)</f>
        <v>39.451999999999998</v>
      </c>
      <c r="M52" s="18">
        <f>SUM(M45:M51)</f>
        <v>33.94</v>
      </c>
      <c r="N52" s="18">
        <f>SUM(N45:N51)</f>
        <v>118.43</v>
      </c>
      <c r="O52" s="19">
        <f>SUM(O45:O49)</f>
        <v>926.66</v>
      </c>
    </row>
    <row r="53" spans="1:15" ht="16.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6.5" thickBot="1" x14ac:dyDescent="0.3">
      <c r="A54" s="15"/>
      <c r="B54" s="16" t="s">
        <v>16</v>
      </c>
      <c r="C54" s="16">
        <v>3995</v>
      </c>
      <c r="D54" s="16">
        <v>175.55</v>
      </c>
      <c r="E54" s="16">
        <v>144.62</v>
      </c>
      <c r="F54" s="16">
        <v>576.36</v>
      </c>
      <c r="G54" s="16">
        <v>4210.4399999999996</v>
      </c>
      <c r="H54" s="1"/>
      <c r="I54" s="15"/>
      <c r="J54" s="16" t="s">
        <v>16</v>
      </c>
      <c r="K54" s="16">
        <v>4005</v>
      </c>
      <c r="L54" s="16">
        <v>164.36</v>
      </c>
      <c r="M54" s="16">
        <v>142.26</v>
      </c>
      <c r="N54" s="16">
        <v>611.33000000000004</v>
      </c>
      <c r="O54" s="16">
        <v>4383.8500000000004</v>
      </c>
    </row>
    <row r="55" spans="1:15" ht="16.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6.5" thickBot="1" x14ac:dyDescent="0.3">
      <c r="I56" s="15"/>
      <c r="J56" s="16" t="s">
        <v>30</v>
      </c>
      <c r="K56" s="16">
        <v>8000</v>
      </c>
      <c r="L56" s="16">
        <v>339.91</v>
      </c>
      <c r="M56" s="16">
        <v>286.88</v>
      </c>
      <c r="N56" s="16">
        <v>1187.69</v>
      </c>
      <c r="O56" s="16">
        <v>8594.2900000000009</v>
      </c>
    </row>
  </sheetData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2022-10-17T09:06:26Z</cp:lastPrinted>
  <dcterms:created xsi:type="dcterms:W3CDTF">2022-07-17T09:42:44Z</dcterms:created>
  <dcterms:modified xsi:type="dcterms:W3CDTF">2022-10-20T17:44:12Z</dcterms:modified>
</cp:coreProperties>
</file>